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Sheet1!$F$1:$F$162</definedName>
  </definedNames>
  <calcPr calcId="144525"/>
</workbook>
</file>

<file path=xl/sharedStrings.xml><?xml version="1.0" encoding="utf-8"?>
<sst xmlns="http://schemas.openxmlformats.org/spreadsheetml/2006/main" count="647" uniqueCount="335">
  <si>
    <t>所属地市</t>
  </si>
  <si>
    <t>招录部门</t>
  </si>
  <si>
    <t>职位名称</t>
  </si>
  <si>
    <t>职位代码</t>
  </si>
  <si>
    <t>招聘人数</t>
  </si>
  <si>
    <t>报考人数</t>
  </si>
  <si>
    <t>竞争比</t>
  </si>
  <si>
    <t>湖北省鄂州市</t>
  </si>
  <si>
    <t>区融媒体中心</t>
  </si>
  <si>
    <t>新媒体运维</t>
  </si>
  <si>
    <t>14207002003000001</t>
  </si>
  <si>
    <t>杜山镇人社中心</t>
  </si>
  <si>
    <t>社会管理</t>
  </si>
  <si>
    <t>14207002011000001</t>
  </si>
  <si>
    <t>花湖镇人社中心</t>
  </si>
  <si>
    <t>14207002014000001</t>
  </si>
  <si>
    <t>市招商服务中心</t>
  </si>
  <si>
    <t>产业招商</t>
  </si>
  <si>
    <t>14207014058000001</t>
  </si>
  <si>
    <t>区招才引智中心</t>
  </si>
  <si>
    <t>综合管理</t>
  </si>
  <si>
    <t>14207002002000001</t>
  </si>
  <si>
    <t>区退役军人服务中心</t>
  </si>
  <si>
    <t>14207003025000001</t>
  </si>
  <si>
    <t>区文化馆</t>
  </si>
  <si>
    <t>文员</t>
  </si>
  <si>
    <t>14207003020000001</t>
  </si>
  <si>
    <t>招商综合</t>
  </si>
  <si>
    <t>14207014058000002</t>
  </si>
  <si>
    <t>长港镇水利管理站</t>
  </si>
  <si>
    <t>水利监管</t>
  </si>
  <si>
    <t>14207002012000001</t>
  </si>
  <si>
    <t>汀祖镇安监站</t>
  </si>
  <si>
    <t>安全监管</t>
  </si>
  <si>
    <t>14207002013000001</t>
  </si>
  <si>
    <t>区社会福利中心</t>
  </si>
  <si>
    <t>14207003021000001</t>
  </si>
  <si>
    <t>区公共资源交易中心</t>
  </si>
  <si>
    <t>14207002004000001</t>
  </si>
  <si>
    <t>市中心血站</t>
  </si>
  <si>
    <t>宣传策划</t>
  </si>
  <si>
    <t>14207018071000001</t>
  </si>
  <si>
    <t>政府投资工程管理中心</t>
  </si>
  <si>
    <t>工程管理</t>
  </si>
  <si>
    <t>14207003019000001</t>
  </si>
  <si>
    <t>市图书馆</t>
  </si>
  <si>
    <t>信息管理</t>
  </si>
  <si>
    <t>14207008047000001</t>
  </si>
  <si>
    <t>市二中</t>
  </si>
  <si>
    <t>音乐教师</t>
  </si>
  <si>
    <t>14207013056000003</t>
  </si>
  <si>
    <t>市农产品质量安全检验检测所</t>
  </si>
  <si>
    <t>农产品检验检测</t>
  </si>
  <si>
    <t>14207006044000001</t>
  </si>
  <si>
    <t>市城市文明创建中心</t>
  </si>
  <si>
    <t>综合岗1</t>
  </si>
  <si>
    <t>14207012053000002</t>
  </si>
  <si>
    <t>市民政局婚姻登记处</t>
  </si>
  <si>
    <t>办公室综合管理</t>
  </si>
  <si>
    <t>14207007046000001</t>
  </si>
  <si>
    <t>飞鹅社区卫生服务中心</t>
  </si>
  <si>
    <t>护理</t>
  </si>
  <si>
    <t>14207018074000003</t>
  </si>
  <si>
    <t>市花马湖电排站</t>
  </si>
  <si>
    <t>机电管理</t>
  </si>
  <si>
    <t>14207016061000001</t>
  </si>
  <si>
    <t>燕矶财政所</t>
  </si>
  <si>
    <t>财务管理</t>
  </si>
  <si>
    <t>14207001001000001</t>
  </si>
  <si>
    <t>区医疗保障服务中心</t>
  </si>
  <si>
    <t>14207002006000001</t>
  </si>
  <si>
    <t>市群众艺术馆</t>
  </si>
  <si>
    <t>文学创作</t>
  </si>
  <si>
    <t>14207008048000001</t>
  </si>
  <si>
    <t>涂家垴镇人力资源和社会保障中心</t>
  </si>
  <si>
    <t>14207004036000001</t>
  </si>
  <si>
    <t>残疾人就业康复站</t>
  </si>
  <si>
    <t>器械管理</t>
  </si>
  <si>
    <t>14207002009000001</t>
  </si>
  <si>
    <t>葛店财政所</t>
  </si>
  <si>
    <t>14207005042000001</t>
  </si>
  <si>
    <t>市散装水泥办</t>
  </si>
  <si>
    <t>14207017064000001</t>
  </si>
  <si>
    <t>碧石渡镇人社中心</t>
  </si>
  <si>
    <t>14207002010000001</t>
  </si>
  <si>
    <t>区招商和投资促进中心</t>
  </si>
  <si>
    <t>14207003028000001</t>
  </si>
  <si>
    <t>市退役军人服务中心</t>
  </si>
  <si>
    <t>来访接待</t>
  </si>
  <si>
    <t>14207015059000001</t>
  </si>
  <si>
    <t>市马龙狮子口水库管理处</t>
  </si>
  <si>
    <t>14207016062000001</t>
  </si>
  <si>
    <t>梁子镇人力资源和社会保障中心</t>
  </si>
  <si>
    <t>14207004034000001</t>
  </si>
  <si>
    <t>鄂州中专</t>
  </si>
  <si>
    <t>语文教师</t>
  </si>
  <si>
    <t>14207013055000001</t>
  </si>
  <si>
    <t>区泽林镇财政所</t>
  </si>
  <si>
    <t>14207002008000001</t>
  </si>
  <si>
    <t>华容高中</t>
  </si>
  <si>
    <t>体育老师</t>
  </si>
  <si>
    <t>14207003033000004</t>
  </si>
  <si>
    <t>太和镇财政所</t>
  </si>
  <si>
    <t>会计</t>
  </si>
  <si>
    <t>14207004039000001</t>
  </si>
  <si>
    <t>退役军人就业创业培训</t>
  </si>
  <si>
    <t>14207015059000002</t>
  </si>
  <si>
    <t>14207012053000001</t>
  </si>
  <si>
    <t>区招才引智服务中心</t>
  </si>
  <si>
    <t>14207003018000001</t>
  </si>
  <si>
    <t>区劳动就业中心</t>
  </si>
  <si>
    <t>14207003022000001</t>
  </si>
  <si>
    <t>乡镇人力资源保障中心</t>
  </si>
  <si>
    <t>14207003023000001</t>
  </si>
  <si>
    <t>市计划生育协会</t>
  </si>
  <si>
    <t>14207018072000001</t>
  </si>
  <si>
    <t>鄂州高中</t>
  </si>
  <si>
    <t>14207013054000001</t>
  </si>
  <si>
    <t>综合岗2</t>
  </si>
  <si>
    <t>14207012053000003</t>
  </si>
  <si>
    <t>区汀祖镇财政所</t>
  </si>
  <si>
    <t>14207002007000001</t>
  </si>
  <si>
    <t>市救助管理站</t>
  </si>
  <si>
    <t>14207007045000001</t>
  </si>
  <si>
    <t>市乡镇畜牧兽医站</t>
  </si>
  <si>
    <t>畜牧兽医技术推广</t>
  </si>
  <si>
    <t>14207009049000001</t>
  </si>
  <si>
    <t>14207003026000001</t>
  </si>
  <si>
    <t>14207003027000001</t>
  </si>
  <si>
    <t>14207003031000001</t>
  </si>
  <si>
    <t>沼山镇人力资源和社会保障中心</t>
  </si>
  <si>
    <t>14207004035000001</t>
  </si>
  <si>
    <t>药师</t>
  </si>
  <si>
    <t>14207018074000001</t>
  </si>
  <si>
    <t>市疾控中心</t>
  </si>
  <si>
    <t>临床检验</t>
  </si>
  <si>
    <t>14207018069000004</t>
  </si>
  <si>
    <t>市优抚医院</t>
  </si>
  <si>
    <t>14207015060000006</t>
  </si>
  <si>
    <t>生物教师</t>
  </si>
  <si>
    <t>14207013054000003</t>
  </si>
  <si>
    <t>市四中</t>
  </si>
  <si>
    <t>数学教师</t>
  </si>
  <si>
    <t>14207013057000001</t>
  </si>
  <si>
    <t>14207013057000003</t>
  </si>
  <si>
    <t>市人事考试院</t>
  </si>
  <si>
    <t>14207011052000001</t>
  </si>
  <si>
    <t>市建筑市场管理站（安全站）</t>
  </si>
  <si>
    <t>执法监督</t>
  </si>
  <si>
    <t>14207017063000001</t>
  </si>
  <si>
    <t>物理教师</t>
  </si>
  <si>
    <t>14207013054000002</t>
  </si>
  <si>
    <t>秋林高中</t>
  </si>
  <si>
    <t>14207002016000001</t>
  </si>
  <si>
    <t>市公共检验检测中心</t>
  </si>
  <si>
    <t>14207006043000001</t>
  </si>
  <si>
    <t>乡镇财政所</t>
  </si>
  <si>
    <t>财务会计及财务审计</t>
  </si>
  <si>
    <t>14207003032000001</t>
  </si>
  <si>
    <t>生物老师</t>
  </si>
  <si>
    <t>14207003033000002</t>
  </si>
  <si>
    <t>梁子镇退役军人服务站</t>
  </si>
  <si>
    <t>14207004038000001</t>
  </si>
  <si>
    <t>计算机管理</t>
  </si>
  <si>
    <t>14207004040000002</t>
  </si>
  <si>
    <t>市房屋安全鉴定与白蚁防治所</t>
  </si>
  <si>
    <t>14207017065000001</t>
  </si>
  <si>
    <t>14207013056000002</t>
  </si>
  <si>
    <t>区事业单位登记管理局</t>
  </si>
  <si>
    <t>14207002005000001</t>
  </si>
  <si>
    <t>泽林高中</t>
  </si>
  <si>
    <t>历史教师</t>
  </si>
  <si>
    <t>14207002015000003</t>
  </si>
  <si>
    <t>区农村公路养护发展中心</t>
  </si>
  <si>
    <t>公路养护员</t>
  </si>
  <si>
    <t>14207003024000001</t>
  </si>
  <si>
    <t>物理老师</t>
  </si>
  <si>
    <t>14207003033000001</t>
  </si>
  <si>
    <t>地理老师</t>
  </si>
  <si>
    <t>14207003033000003</t>
  </si>
  <si>
    <t>14207004037000001</t>
  </si>
  <si>
    <t>市中医医院</t>
  </si>
  <si>
    <t>针灸、康复科医师</t>
  </si>
  <si>
    <t>14207018067000006</t>
  </si>
  <si>
    <t>医学检验技师</t>
  </si>
  <si>
    <t>14207018067000011</t>
  </si>
  <si>
    <t>市妇幼保健院</t>
  </si>
  <si>
    <t>14207018068000010</t>
  </si>
  <si>
    <t>怡亭铭社区卫生服务中心</t>
  </si>
  <si>
    <t>中医师</t>
  </si>
  <si>
    <t>14207018075000001</t>
  </si>
  <si>
    <t>影像诊断</t>
  </si>
  <si>
    <t>14207018069000003</t>
  </si>
  <si>
    <t>卫生理化检验</t>
  </si>
  <si>
    <t>14207018069000005</t>
  </si>
  <si>
    <t>市中心医院</t>
  </si>
  <si>
    <t>14207018066000013</t>
  </si>
  <si>
    <t>物理师</t>
  </si>
  <si>
    <t>14207018066000016</t>
  </si>
  <si>
    <t>市安全生产执法监察支队</t>
  </si>
  <si>
    <t>14207010050000001</t>
  </si>
  <si>
    <t>14207018067000009</t>
  </si>
  <si>
    <t>检验技师</t>
  </si>
  <si>
    <t>14207018068000009</t>
  </si>
  <si>
    <t>地理教师</t>
  </si>
  <si>
    <t>14207013056000001</t>
  </si>
  <si>
    <t>14207002015000001</t>
  </si>
  <si>
    <t>14207002015000002</t>
  </si>
  <si>
    <t>医保业务核查</t>
  </si>
  <si>
    <t>14207004040000001</t>
  </si>
  <si>
    <t>麻醉师</t>
  </si>
  <si>
    <t>14207018067000008</t>
  </si>
  <si>
    <t>西医师</t>
  </si>
  <si>
    <t>14207018074000002</t>
  </si>
  <si>
    <t>疾病控制（一）</t>
  </si>
  <si>
    <t>14207018069000001</t>
  </si>
  <si>
    <t>14207018069000006</t>
  </si>
  <si>
    <t>文秘</t>
  </si>
  <si>
    <t>14207018069000007</t>
  </si>
  <si>
    <t>14207015060000005</t>
  </si>
  <si>
    <t>市公共就业服务中心</t>
  </si>
  <si>
    <t>人力资源管理</t>
  </si>
  <si>
    <t>14207011051000001</t>
  </si>
  <si>
    <t>临床护理</t>
  </si>
  <si>
    <t>14207018066000014</t>
  </si>
  <si>
    <t>疾病控制（二）</t>
  </si>
  <si>
    <t>14207018069000002</t>
  </si>
  <si>
    <t>梁子湖高中</t>
  </si>
  <si>
    <t>高中地理教师</t>
  </si>
  <si>
    <t>14207004041000002</t>
  </si>
  <si>
    <t>妇产科医师</t>
  </si>
  <si>
    <t>14207018067000002</t>
  </si>
  <si>
    <t>康复技师</t>
  </si>
  <si>
    <t>14207018068000011</t>
  </si>
  <si>
    <t>临床医师</t>
  </si>
  <si>
    <t>14207015060000002</t>
  </si>
  <si>
    <t>14207013057000002</t>
  </si>
  <si>
    <t>14207018067000010</t>
  </si>
  <si>
    <t>临床护理（男护）</t>
  </si>
  <si>
    <t>14207018066000015</t>
  </si>
  <si>
    <t>14207002016000002</t>
  </si>
  <si>
    <t>14207002016000003</t>
  </si>
  <si>
    <t>区档案馆</t>
  </si>
  <si>
    <t>档案管理</t>
  </si>
  <si>
    <t>14207003017000001</t>
  </si>
  <si>
    <t>区妇幼保健计划生育服务中心</t>
  </si>
  <si>
    <t>公共卫生</t>
  </si>
  <si>
    <t>14207003029000001</t>
  </si>
  <si>
    <t>区血吸虫病防治站</t>
  </si>
  <si>
    <t>血液内科医师</t>
  </si>
  <si>
    <t>14207003030000001</t>
  </si>
  <si>
    <t>14207004040000003</t>
  </si>
  <si>
    <t>高中历史教师</t>
  </si>
  <si>
    <t>14207004041000001</t>
  </si>
  <si>
    <t>重症医学科医师</t>
  </si>
  <si>
    <t>14207018067000001</t>
  </si>
  <si>
    <t>血液透析医师</t>
  </si>
  <si>
    <t>14207018067000003</t>
  </si>
  <si>
    <t>皮肤科医师</t>
  </si>
  <si>
    <t>14207018067000004</t>
  </si>
  <si>
    <t>医学影像科诊断医师</t>
  </si>
  <si>
    <t>14207018067000005</t>
  </si>
  <si>
    <t>口腔科医师</t>
  </si>
  <si>
    <t>14207018067000007</t>
  </si>
  <si>
    <t>超声影像科医师</t>
  </si>
  <si>
    <t>14207018068000001</t>
  </si>
  <si>
    <t>放射科医师</t>
  </si>
  <si>
    <t>14207018068000002</t>
  </si>
  <si>
    <t>14207018068000003</t>
  </si>
  <si>
    <t>儿科医师</t>
  </si>
  <si>
    <t>14207018068000004</t>
  </si>
  <si>
    <t>小儿外科医师</t>
  </si>
  <si>
    <t>14207018068000005</t>
  </si>
  <si>
    <t>乳腺外科医师</t>
  </si>
  <si>
    <t>14207018068000006</t>
  </si>
  <si>
    <t>新生儿科医师</t>
  </si>
  <si>
    <t>14207018068000007</t>
  </si>
  <si>
    <t>麻醉科医师</t>
  </si>
  <si>
    <t>14207018068000008</t>
  </si>
  <si>
    <t>妇幼卫生管理</t>
  </si>
  <si>
    <t>14207018068000012</t>
  </si>
  <si>
    <t>眼耳鼻喉科医师</t>
  </si>
  <si>
    <t>14207018068000013</t>
  </si>
  <si>
    <t>14207018068000014</t>
  </si>
  <si>
    <t>内科医师</t>
  </si>
  <si>
    <t>14207018068000015</t>
  </si>
  <si>
    <t>凤凰社区卫生服务中心</t>
  </si>
  <si>
    <t>14207018073000001</t>
  </si>
  <si>
    <t>14207018073000002</t>
  </si>
  <si>
    <t>影像医学</t>
  </si>
  <si>
    <t>14207018073000003</t>
  </si>
  <si>
    <t>14207018075000002</t>
  </si>
  <si>
    <t>西山社区卫生服务中心</t>
  </si>
  <si>
    <t>14207018076000001</t>
  </si>
  <si>
    <t>影像技师</t>
  </si>
  <si>
    <t>14207018076000002</t>
  </si>
  <si>
    <t>14207018076000003</t>
  </si>
  <si>
    <t>市第三医院</t>
  </si>
  <si>
    <t>心血管科医师</t>
  </si>
  <si>
    <t>14207018070000001</t>
  </si>
  <si>
    <t>感染科医师</t>
  </si>
  <si>
    <t>14207018070000002</t>
  </si>
  <si>
    <t>14207018066000001</t>
  </si>
  <si>
    <t>14207018066000002</t>
  </si>
  <si>
    <t>心胸外科医师</t>
  </si>
  <si>
    <t>14207018066000003</t>
  </si>
  <si>
    <t>14207018066000004</t>
  </si>
  <si>
    <t>麻醉医师</t>
  </si>
  <si>
    <t>14207018066000005</t>
  </si>
  <si>
    <t>医学影像医师</t>
  </si>
  <si>
    <t>14207018066000006</t>
  </si>
  <si>
    <t>超声科医师</t>
  </si>
  <si>
    <t>14207018066000007</t>
  </si>
  <si>
    <t>急诊内科医师</t>
  </si>
  <si>
    <t>14207018066000008</t>
  </si>
  <si>
    <t>急诊外科医师</t>
  </si>
  <si>
    <t>14207018066000009</t>
  </si>
  <si>
    <t>院前急救医师</t>
  </si>
  <si>
    <t>14207018066000010</t>
  </si>
  <si>
    <t>心电图医师</t>
  </si>
  <si>
    <t>14207018066000011</t>
  </si>
  <si>
    <t>14207018066000012</t>
  </si>
  <si>
    <t>葛山分院医师</t>
  </si>
  <si>
    <t>14207018066000017</t>
  </si>
  <si>
    <t>14207018066000018</t>
  </si>
  <si>
    <t>14207018066000019</t>
  </si>
  <si>
    <t>病理技师</t>
  </si>
  <si>
    <t>14207018066000020</t>
  </si>
  <si>
    <t>14207018066000021</t>
  </si>
  <si>
    <t>14207015060000001</t>
  </si>
  <si>
    <t>医学影像诊断医师</t>
  </si>
  <si>
    <t>14207015060000003</t>
  </si>
  <si>
    <t>临床药师</t>
  </si>
  <si>
    <t>14207015060000004</t>
  </si>
  <si>
    <t>14207015060000007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</si>
</sst>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20" borderId="5" applyNumberFormat="0" applyAlignment="0" applyProtection="0">
      <alignment vertical="center"/>
    </xf>
    <xf numFmtId="0" fontId="14" fillId="20" borderId="4" applyNumberFormat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2"/>
  <sheetViews>
    <sheetView tabSelected="1" workbookViewId="0">
      <selection activeCell="J16" sqref="J16"/>
    </sheetView>
  </sheetViews>
  <sheetFormatPr defaultColWidth="9" defaultRowHeight="13.5" outlineLevelCol="6"/>
  <cols>
    <col min="1" max="1" width="14" customWidth="1"/>
    <col min="2" max="2" width="13.375" customWidth="1"/>
    <col min="3" max="3" width="12.5" customWidth="1"/>
    <col min="4" max="4" width="17.75" customWidth="1"/>
    <col min="7" max="7" width="12.625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</row>
    <row r="2" spans="1:7">
      <c r="A2" s="4" t="s">
        <v>7</v>
      </c>
      <c r="B2" s="4" t="s">
        <v>8</v>
      </c>
      <c r="C2" s="4" t="s">
        <v>9</v>
      </c>
      <c r="D2" s="4" t="s">
        <v>10</v>
      </c>
      <c r="E2" s="5">
        <v>1</v>
      </c>
      <c r="F2" s="5">
        <v>54</v>
      </c>
      <c r="G2" s="6">
        <f t="shared" ref="G2:G65" si="0">F2/E2</f>
        <v>54</v>
      </c>
    </row>
    <row r="3" spans="1:7">
      <c r="A3" s="4" t="s">
        <v>7</v>
      </c>
      <c r="B3" s="4" t="s">
        <v>11</v>
      </c>
      <c r="C3" s="4" t="s">
        <v>12</v>
      </c>
      <c r="D3" s="4" t="s">
        <v>13</v>
      </c>
      <c r="E3" s="5">
        <v>1</v>
      </c>
      <c r="F3" s="5">
        <v>54</v>
      </c>
      <c r="G3" s="6">
        <f t="shared" si="0"/>
        <v>54</v>
      </c>
    </row>
    <row r="4" spans="1:7">
      <c r="A4" s="4" t="s">
        <v>7</v>
      </c>
      <c r="B4" s="4" t="s">
        <v>14</v>
      </c>
      <c r="C4" s="4" t="s">
        <v>12</v>
      </c>
      <c r="D4" s="4" t="s">
        <v>15</v>
      </c>
      <c r="E4" s="5">
        <v>1</v>
      </c>
      <c r="F4" s="5">
        <v>38</v>
      </c>
      <c r="G4" s="6">
        <f t="shared" si="0"/>
        <v>38</v>
      </c>
    </row>
    <row r="5" spans="1:7">
      <c r="A5" s="4" t="s">
        <v>7</v>
      </c>
      <c r="B5" s="4" t="s">
        <v>16</v>
      </c>
      <c r="C5" s="4" t="s">
        <v>17</v>
      </c>
      <c r="D5" s="4" t="s">
        <v>18</v>
      </c>
      <c r="E5" s="5">
        <v>1</v>
      </c>
      <c r="F5" s="5">
        <v>28</v>
      </c>
      <c r="G5" s="6">
        <f t="shared" si="0"/>
        <v>28</v>
      </c>
    </row>
    <row r="6" spans="1:7">
      <c r="A6" s="4" t="s">
        <v>7</v>
      </c>
      <c r="B6" s="4" t="s">
        <v>19</v>
      </c>
      <c r="C6" s="4" t="s">
        <v>20</v>
      </c>
      <c r="D6" s="4" t="s">
        <v>21</v>
      </c>
      <c r="E6" s="5">
        <v>1</v>
      </c>
      <c r="F6" s="5">
        <v>24</v>
      </c>
      <c r="G6" s="6">
        <f t="shared" si="0"/>
        <v>24</v>
      </c>
    </row>
    <row r="7" spans="1:7">
      <c r="A7" s="4" t="s">
        <v>7</v>
      </c>
      <c r="B7" s="4" t="s">
        <v>22</v>
      </c>
      <c r="C7" s="4" t="s">
        <v>20</v>
      </c>
      <c r="D7" s="4" t="s">
        <v>23</v>
      </c>
      <c r="E7" s="5">
        <v>1</v>
      </c>
      <c r="F7" s="5">
        <v>23</v>
      </c>
      <c r="G7" s="6">
        <f t="shared" si="0"/>
        <v>23</v>
      </c>
    </row>
    <row r="8" spans="1:7">
      <c r="A8" s="4" t="s">
        <v>7</v>
      </c>
      <c r="B8" s="4" t="s">
        <v>24</v>
      </c>
      <c r="C8" s="4" t="s">
        <v>25</v>
      </c>
      <c r="D8" s="4" t="s">
        <v>26</v>
      </c>
      <c r="E8" s="5">
        <v>1</v>
      </c>
      <c r="F8" s="5">
        <v>22</v>
      </c>
      <c r="G8" s="6">
        <f t="shared" si="0"/>
        <v>22</v>
      </c>
    </row>
    <row r="9" spans="1:7">
      <c r="A9" s="4" t="s">
        <v>7</v>
      </c>
      <c r="B9" s="4" t="s">
        <v>16</v>
      </c>
      <c r="C9" s="4" t="s">
        <v>27</v>
      </c>
      <c r="D9" s="4" t="s">
        <v>28</v>
      </c>
      <c r="E9" s="5">
        <v>1</v>
      </c>
      <c r="F9" s="5">
        <v>22</v>
      </c>
      <c r="G9" s="6">
        <f t="shared" si="0"/>
        <v>22</v>
      </c>
    </row>
    <row r="10" spans="1:7">
      <c r="A10" s="4" t="s">
        <v>7</v>
      </c>
      <c r="B10" s="4" t="s">
        <v>29</v>
      </c>
      <c r="C10" s="4" t="s">
        <v>30</v>
      </c>
      <c r="D10" s="4" t="s">
        <v>31</v>
      </c>
      <c r="E10" s="5">
        <v>1</v>
      </c>
      <c r="F10" s="5">
        <v>19</v>
      </c>
      <c r="G10" s="6">
        <f t="shared" si="0"/>
        <v>19</v>
      </c>
    </row>
    <row r="11" spans="1:7">
      <c r="A11" s="4" t="s">
        <v>7</v>
      </c>
      <c r="B11" s="4" t="s">
        <v>32</v>
      </c>
      <c r="C11" s="4" t="s">
        <v>33</v>
      </c>
      <c r="D11" s="4" t="s">
        <v>34</v>
      </c>
      <c r="E11" s="5">
        <v>1</v>
      </c>
      <c r="F11" s="5">
        <v>19</v>
      </c>
      <c r="G11" s="6">
        <f t="shared" si="0"/>
        <v>19</v>
      </c>
    </row>
    <row r="12" spans="1:7">
      <c r="A12" s="4" t="s">
        <v>7</v>
      </c>
      <c r="B12" s="4" t="s">
        <v>35</v>
      </c>
      <c r="C12" s="4" t="s">
        <v>20</v>
      </c>
      <c r="D12" s="4" t="s">
        <v>36</v>
      </c>
      <c r="E12" s="5">
        <v>1</v>
      </c>
      <c r="F12" s="5">
        <v>18</v>
      </c>
      <c r="G12" s="6">
        <f t="shared" si="0"/>
        <v>18</v>
      </c>
    </row>
    <row r="13" spans="1:7">
      <c r="A13" s="4" t="s">
        <v>7</v>
      </c>
      <c r="B13" s="4" t="s">
        <v>37</v>
      </c>
      <c r="C13" s="4" t="s">
        <v>20</v>
      </c>
      <c r="D13" s="4" t="s">
        <v>38</v>
      </c>
      <c r="E13" s="5">
        <v>1</v>
      </c>
      <c r="F13" s="5">
        <v>17</v>
      </c>
      <c r="G13" s="6">
        <f t="shared" si="0"/>
        <v>17</v>
      </c>
    </row>
    <row r="14" spans="1:7">
      <c r="A14" s="4" t="s">
        <v>7</v>
      </c>
      <c r="B14" s="4" t="s">
        <v>39</v>
      </c>
      <c r="C14" s="4" t="s">
        <v>40</v>
      </c>
      <c r="D14" s="4" t="s">
        <v>41</v>
      </c>
      <c r="E14" s="5">
        <v>1</v>
      </c>
      <c r="F14" s="5">
        <v>17</v>
      </c>
      <c r="G14" s="6">
        <f t="shared" si="0"/>
        <v>17</v>
      </c>
    </row>
    <row r="15" spans="1:7">
      <c r="A15" s="4" t="s">
        <v>7</v>
      </c>
      <c r="B15" s="4" t="s">
        <v>42</v>
      </c>
      <c r="C15" s="4" t="s">
        <v>43</v>
      </c>
      <c r="D15" s="4" t="s">
        <v>44</v>
      </c>
      <c r="E15" s="5">
        <v>1</v>
      </c>
      <c r="F15" s="5">
        <v>16</v>
      </c>
      <c r="G15" s="6">
        <f t="shared" si="0"/>
        <v>16</v>
      </c>
    </row>
    <row r="16" spans="1:7">
      <c r="A16" s="4" t="s">
        <v>7</v>
      </c>
      <c r="B16" s="4" t="s">
        <v>45</v>
      </c>
      <c r="C16" s="4" t="s">
        <v>46</v>
      </c>
      <c r="D16" s="4" t="s">
        <v>47</v>
      </c>
      <c r="E16" s="5">
        <v>1</v>
      </c>
      <c r="F16" s="5">
        <v>15</v>
      </c>
      <c r="G16" s="6">
        <f t="shared" si="0"/>
        <v>15</v>
      </c>
    </row>
    <row r="17" spans="1:7">
      <c r="A17" s="4" t="s">
        <v>7</v>
      </c>
      <c r="B17" s="4" t="s">
        <v>48</v>
      </c>
      <c r="C17" s="4" t="s">
        <v>49</v>
      </c>
      <c r="D17" s="4" t="s">
        <v>50</v>
      </c>
      <c r="E17" s="5">
        <v>1</v>
      </c>
      <c r="F17" s="5">
        <v>15</v>
      </c>
      <c r="G17" s="6">
        <f t="shared" si="0"/>
        <v>15</v>
      </c>
    </row>
    <row r="18" spans="1:7">
      <c r="A18" s="4" t="s">
        <v>7</v>
      </c>
      <c r="B18" s="4" t="s">
        <v>51</v>
      </c>
      <c r="C18" s="4" t="s">
        <v>52</v>
      </c>
      <c r="D18" s="4" t="s">
        <v>53</v>
      </c>
      <c r="E18" s="5">
        <v>1</v>
      </c>
      <c r="F18" s="5">
        <v>14</v>
      </c>
      <c r="G18" s="6">
        <f t="shared" si="0"/>
        <v>14</v>
      </c>
    </row>
    <row r="19" spans="1:7">
      <c r="A19" s="4" t="s">
        <v>7</v>
      </c>
      <c r="B19" s="4" t="s">
        <v>54</v>
      </c>
      <c r="C19" s="4" t="s">
        <v>55</v>
      </c>
      <c r="D19" s="4" t="s">
        <v>56</v>
      </c>
      <c r="E19" s="5">
        <v>1</v>
      </c>
      <c r="F19" s="5">
        <v>14</v>
      </c>
      <c r="G19" s="6">
        <f t="shared" si="0"/>
        <v>14</v>
      </c>
    </row>
    <row r="20" spans="1:7">
      <c r="A20" s="4" t="s">
        <v>7</v>
      </c>
      <c r="B20" s="4" t="s">
        <v>57</v>
      </c>
      <c r="C20" s="4" t="s">
        <v>58</v>
      </c>
      <c r="D20" s="4" t="s">
        <v>59</v>
      </c>
      <c r="E20" s="5">
        <v>1</v>
      </c>
      <c r="F20" s="5">
        <v>13</v>
      </c>
      <c r="G20" s="6">
        <f t="shared" si="0"/>
        <v>13</v>
      </c>
    </row>
    <row r="21" spans="1:7">
      <c r="A21" s="4" t="s">
        <v>7</v>
      </c>
      <c r="B21" s="4" t="s">
        <v>60</v>
      </c>
      <c r="C21" s="4" t="s">
        <v>61</v>
      </c>
      <c r="D21" s="4" t="s">
        <v>62</v>
      </c>
      <c r="E21" s="5">
        <v>1</v>
      </c>
      <c r="F21" s="5">
        <v>12</v>
      </c>
      <c r="G21" s="6">
        <f t="shared" si="0"/>
        <v>12</v>
      </c>
    </row>
    <row r="22" spans="1:7">
      <c r="A22" s="4" t="s">
        <v>7</v>
      </c>
      <c r="B22" s="4" t="s">
        <v>63</v>
      </c>
      <c r="C22" s="4" t="s">
        <v>64</v>
      </c>
      <c r="D22" s="4" t="s">
        <v>65</v>
      </c>
      <c r="E22" s="5">
        <v>1</v>
      </c>
      <c r="F22" s="5">
        <v>12</v>
      </c>
      <c r="G22" s="6">
        <f t="shared" si="0"/>
        <v>12</v>
      </c>
    </row>
    <row r="23" spans="1:7">
      <c r="A23" s="4" t="s">
        <v>7</v>
      </c>
      <c r="B23" s="4" t="s">
        <v>66</v>
      </c>
      <c r="C23" s="4" t="s">
        <v>67</v>
      </c>
      <c r="D23" s="4" t="s">
        <v>68</v>
      </c>
      <c r="E23" s="5">
        <v>1</v>
      </c>
      <c r="F23" s="5">
        <v>11</v>
      </c>
      <c r="G23" s="6">
        <f t="shared" si="0"/>
        <v>11</v>
      </c>
    </row>
    <row r="24" spans="1:7">
      <c r="A24" s="4" t="s">
        <v>7</v>
      </c>
      <c r="B24" s="4" t="s">
        <v>69</v>
      </c>
      <c r="C24" s="4" t="s">
        <v>20</v>
      </c>
      <c r="D24" s="4" t="s">
        <v>70</v>
      </c>
      <c r="E24" s="5">
        <v>1</v>
      </c>
      <c r="F24" s="5">
        <v>11</v>
      </c>
      <c r="G24" s="6">
        <f t="shared" si="0"/>
        <v>11</v>
      </c>
    </row>
    <row r="25" spans="1:7">
      <c r="A25" s="4" t="s">
        <v>7</v>
      </c>
      <c r="B25" s="4" t="s">
        <v>71</v>
      </c>
      <c r="C25" s="4" t="s">
        <v>72</v>
      </c>
      <c r="D25" s="4" t="s">
        <v>73</v>
      </c>
      <c r="E25" s="5">
        <v>1</v>
      </c>
      <c r="F25" s="5">
        <v>11</v>
      </c>
      <c r="G25" s="6">
        <f t="shared" si="0"/>
        <v>11</v>
      </c>
    </row>
    <row r="26" spans="1:7">
      <c r="A26" s="4" t="s">
        <v>7</v>
      </c>
      <c r="B26" s="4" t="s">
        <v>74</v>
      </c>
      <c r="C26" s="4" t="s">
        <v>20</v>
      </c>
      <c r="D26" s="4" t="s">
        <v>75</v>
      </c>
      <c r="E26" s="5">
        <v>1</v>
      </c>
      <c r="F26" s="5">
        <v>11</v>
      </c>
      <c r="G26" s="6">
        <f t="shared" si="0"/>
        <v>11</v>
      </c>
    </row>
    <row r="27" spans="1:7">
      <c r="A27" s="4" t="s">
        <v>7</v>
      </c>
      <c r="B27" s="4" t="s">
        <v>76</v>
      </c>
      <c r="C27" s="4" t="s">
        <v>77</v>
      </c>
      <c r="D27" s="4" t="s">
        <v>78</v>
      </c>
      <c r="E27" s="5">
        <v>1</v>
      </c>
      <c r="F27" s="5">
        <v>10</v>
      </c>
      <c r="G27" s="6">
        <f t="shared" si="0"/>
        <v>10</v>
      </c>
    </row>
    <row r="28" spans="1:7">
      <c r="A28" s="4" t="s">
        <v>7</v>
      </c>
      <c r="B28" s="4" t="s">
        <v>79</v>
      </c>
      <c r="C28" s="4" t="s">
        <v>20</v>
      </c>
      <c r="D28" s="4" t="s">
        <v>80</v>
      </c>
      <c r="E28" s="5">
        <v>1</v>
      </c>
      <c r="F28" s="5">
        <v>10</v>
      </c>
      <c r="G28" s="6">
        <f t="shared" si="0"/>
        <v>10</v>
      </c>
    </row>
    <row r="29" spans="1:7">
      <c r="A29" s="4" t="s">
        <v>7</v>
      </c>
      <c r="B29" s="4" t="s">
        <v>81</v>
      </c>
      <c r="C29" s="4" t="s">
        <v>43</v>
      </c>
      <c r="D29" s="4" t="s">
        <v>82</v>
      </c>
      <c r="E29" s="5">
        <v>1</v>
      </c>
      <c r="F29" s="5">
        <v>10</v>
      </c>
      <c r="G29" s="6">
        <f t="shared" si="0"/>
        <v>10</v>
      </c>
    </row>
    <row r="30" spans="1:7">
      <c r="A30" s="4" t="s">
        <v>7</v>
      </c>
      <c r="B30" s="4" t="s">
        <v>83</v>
      </c>
      <c r="C30" s="4" t="s">
        <v>20</v>
      </c>
      <c r="D30" s="4" t="s">
        <v>84</v>
      </c>
      <c r="E30" s="5">
        <v>1</v>
      </c>
      <c r="F30" s="5">
        <v>9</v>
      </c>
      <c r="G30" s="6">
        <f t="shared" si="0"/>
        <v>9</v>
      </c>
    </row>
    <row r="31" spans="1:7">
      <c r="A31" s="4" t="s">
        <v>7</v>
      </c>
      <c r="B31" s="4" t="s">
        <v>85</v>
      </c>
      <c r="C31" s="4" t="s">
        <v>20</v>
      </c>
      <c r="D31" s="4" t="s">
        <v>86</v>
      </c>
      <c r="E31" s="5">
        <v>1</v>
      </c>
      <c r="F31" s="5">
        <v>9</v>
      </c>
      <c r="G31" s="6">
        <f t="shared" si="0"/>
        <v>9</v>
      </c>
    </row>
    <row r="32" spans="1:7">
      <c r="A32" s="4" t="s">
        <v>7</v>
      </c>
      <c r="B32" s="4" t="s">
        <v>87</v>
      </c>
      <c r="C32" s="4" t="s">
        <v>88</v>
      </c>
      <c r="D32" s="4" t="s">
        <v>89</v>
      </c>
      <c r="E32" s="5">
        <v>1</v>
      </c>
      <c r="F32" s="5">
        <v>9</v>
      </c>
      <c r="G32" s="6">
        <f t="shared" si="0"/>
        <v>9</v>
      </c>
    </row>
    <row r="33" spans="1:7">
      <c r="A33" s="4" t="s">
        <v>7</v>
      </c>
      <c r="B33" s="4" t="s">
        <v>90</v>
      </c>
      <c r="C33" s="4" t="s">
        <v>64</v>
      </c>
      <c r="D33" s="4" t="s">
        <v>91</v>
      </c>
      <c r="E33" s="5">
        <v>1</v>
      </c>
      <c r="F33" s="5">
        <v>9</v>
      </c>
      <c r="G33" s="6">
        <f t="shared" si="0"/>
        <v>9</v>
      </c>
    </row>
    <row r="34" spans="1:7">
      <c r="A34" s="4" t="s">
        <v>7</v>
      </c>
      <c r="B34" s="4" t="s">
        <v>92</v>
      </c>
      <c r="C34" s="4" t="s">
        <v>20</v>
      </c>
      <c r="D34" s="4" t="s">
        <v>93</v>
      </c>
      <c r="E34" s="5">
        <v>1</v>
      </c>
      <c r="F34" s="5">
        <v>8</v>
      </c>
      <c r="G34" s="6">
        <f t="shared" si="0"/>
        <v>8</v>
      </c>
    </row>
    <row r="35" spans="1:7">
      <c r="A35" s="4" t="s">
        <v>7</v>
      </c>
      <c r="B35" s="4" t="s">
        <v>94</v>
      </c>
      <c r="C35" s="4" t="s">
        <v>95</v>
      </c>
      <c r="D35" s="4" t="s">
        <v>96</v>
      </c>
      <c r="E35" s="5">
        <v>1</v>
      </c>
      <c r="F35" s="5">
        <v>8</v>
      </c>
      <c r="G35" s="6">
        <f t="shared" si="0"/>
        <v>8</v>
      </c>
    </row>
    <row r="36" spans="1:7">
      <c r="A36" s="4" t="s">
        <v>7</v>
      </c>
      <c r="B36" s="4" t="s">
        <v>97</v>
      </c>
      <c r="C36" s="4" t="s">
        <v>67</v>
      </c>
      <c r="D36" s="4" t="s">
        <v>98</v>
      </c>
      <c r="E36" s="5">
        <v>1</v>
      </c>
      <c r="F36" s="5">
        <v>7</v>
      </c>
      <c r="G36" s="6">
        <f t="shared" si="0"/>
        <v>7</v>
      </c>
    </row>
    <row r="37" spans="1:7">
      <c r="A37" s="4" t="s">
        <v>7</v>
      </c>
      <c r="B37" s="4" t="s">
        <v>99</v>
      </c>
      <c r="C37" s="4" t="s">
        <v>100</v>
      </c>
      <c r="D37" s="4" t="s">
        <v>101</v>
      </c>
      <c r="E37" s="5">
        <v>1</v>
      </c>
      <c r="F37" s="5">
        <v>7</v>
      </c>
      <c r="G37" s="6">
        <f t="shared" si="0"/>
        <v>7</v>
      </c>
    </row>
    <row r="38" spans="1:7">
      <c r="A38" s="4" t="s">
        <v>7</v>
      </c>
      <c r="B38" s="4" t="s">
        <v>102</v>
      </c>
      <c r="C38" s="4" t="s">
        <v>103</v>
      </c>
      <c r="D38" s="4" t="s">
        <v>104</v>
      </c>
      <c r="E38" s="5">
        <v>1</v>
      </c>
      <c r="F38" s="5">
        <v>7</v>
      </c>
      <c r="G38" s="6">
        <f t="shared" si="0"/>
        <v>7</v>
      </c>
    </row>
    <row r="39" spans="1:7">
      <c r="A39" s="4" t="s">
        <v>7</v>
      </c>
      <c r="B39" s="4" t="s">
        <v>87</v>
      </c>
      <c r="C39" s="4" t="s">
        <v>105</v>
      </c>
      <c r="D39" s="4" t="s">
        <v>106</v>
      </c>
      <c r="E39" s="5">
        <v>1</v>
      </c>
      <c r="F39" s="5">
        <v>7</v>
      </c>
      <c r="G39" s="6">
        <f t="shared" si="0"/>
        <v>7</v>
      </c>
    </row>
    <row r="40" spans="1:7">
      <c r="A40" s="4" t="s">
        <v>7</v>
      </c>
      <c r="B40" s="4" t="s">
        <v>54</v>
      </c>
      <c r="C40" s="4" t="s">
        <v>67</v>
      </c>
      <c r="D40" s="4" t="s">
        <v>107</v>
      </c>
      <c r="E40" s="5">
        <v>1</v>
      </c>
      <c r="F40" s="5">
        <v>7</v>
      </c>
      <c r="G40" s="6">
        <f t="shared" si="0"/>
        <v>7</v>
      </c>
    </row>
    <row r="41" spans="1:7">
      <c r="A41" s="4" t="s">
        <v>7</v>
      </c>
      <c r="B41" s="4" t="s">
        <v>108</v>
      </c>
      <c r="C41" s="4" t="s">
        <v>20</v>
      </c>
      <c r="D41" s="4" t="s">
        <v>109</v>
      </c>
      <c r="E41" s="5">
        <v>1</v>
      </c>
      <c r="F41" s="5">
        <v>6</v>
      </c>
      <c r="G41" s="6">
        <f t="shared" si="0"/>
        <v>6</v>
      </c>
    </row>
    <row r="42" spans="1:7">
      <c r="A42" s="4" t="s">
        <v>7</v>
      </c>
      <c r="B42" s="4" t="s">
        <v>110</v>
      </c>
      <c r="C42" s="4" t="s">
        <v>20</v>
      </c>
      <c r="D42" s="4" t="s">
        <v>111</v>
      </c>
      <c r="E42" s="5">
        <v>1</v>
      </c>
      <c r="F42" s="5">
        <v>6</v>
      </c>
      <c r="G42" s="6">
        <f t="shared" si="0"/>
        <v>6</v>
      </c>
    </row>
    <row r="43" spans="1:7">
      <c r="A43" s="4" t="s">
        <v>7</v>
      </c>
      <c r="B43" s="4" t="s">
        <v>112</v>
      </c>
      <c r="C43" s="4" t="s">
        <v>20</v>
      </c>
      <c r="D43" s="4" t="s">
        <v>113</v>
      </c>
      <c r="E43" s="5">
        <v>1</v>
      </c>
      <c r="F43" s="5">
        <v>6</v>
      </c>
      <c r="G43" s="6">
        <f t="shared" si="0"/>
        <v>6</v>
      </c>
    </row>
    <row r="44" spans="1:7">
      <c r="A44" s="4" t="s">
        <v>7</v>
      </c>
      <c r="B44" s="4" t="s">
        <v>114</v>
      </c>
      <c r="C44" s="4" t="s">
        <v>20</v>
      </c>
      <c r="D44" s="4" t="s">
        <v>115</v>
      </c>
      <c r="E44" s="5">
        <v>1</v>
      </c>
      <c r="F44" s="5">
        <v>6</v>
      </c>
      <c r="G44" s="6">
        <f t="shared" si="0"/>
        <v>6</v>
      </c>
    </row>
    <row r="45" spans="1:7">
      <c r="A45" s="4" t="s">
        <v>7</v>
      </c>
      <c r="B45" s="4" t="s">
        <v>116</v>
      </c>
      <c r="C45" s="4" t="s">
        <v>95</v>
      </c>
      <c r="D45" s="4" t="s">
        <v>117</v>
      </c>
      <c r="E45" s="5">
        <v>1</v>
      </c>
      <c r="F45" s="5">
        <v>6</v>
      </c>
      <c r="G45" s="6">
        <f t="shared" si="0"/>
        <v>6</v>
      </c>
    </row>
    <row r="46" spans="1:7">
      <c r="A46" s="4" t="s">
        <v>7</v>
      </c>
      <c r="B46" s="4" t="s">
        <v>54</v>
      </c>
      <c r="C46" s="4" t="s">
        <v>118</v>
      </c>
      <c r="D46" s="4" t="s">
        <v>119</v>
      </c>
      <c r="E46" s="5">
        <v>1</v>
      </c>
      <c r="F46" s="5">
        <v>6</v>
      </c>
      <c r="G46" s="6">
        <f t="shared" si="0"/>
        <v>6</v>
      </c>
    </row>
    <row r="47" spans="1:7">
      <c r="A47" s="4" t="s">
        <v>7</v>
      </c>
      <c r="B47" s="4" t="s">
        <v>120</v>
      </c>
      <c r="C47" s="4" t="s">
        <v>67</v>
      </c>
      <c r="D47" s="4" t="s">
        <v>121</v>
      </c>
      <c r="E47" s="5">
        <v>2</v>
      </c>
      <c r="F47" s="5">
        <v>11</v>
      </c>
      <c r="G47" s="6">
        <f t="shared" si="0"/>
        <v>5.5</v>
      </c>
    </row>
    <row r="48" spans="1:7">
      <c r="A48" s="4" t="s">
        <v>7</v>
      </c>
      <c r="B48" s="4" t="s">
        <v>122</v>
      </c>
      <c r="C48" s="4" t="s">
        <v>103</v>
      </c>
      <c r="D48" s="4" t="s">
        <v>123</v>
      </c>
      <c r="E48" s="5">
        <v>1</v>
      </c>
      <c r="F48" s="5">
        <v>5</v>
      </c>
      <c r="G48" s="6">
        <f t="shared" si="0"/>
        <v>5</v>
      </c>
    </row>
    <row r="49" spans="1:7">
      <c r="A49" s="4" t="s">
        <v>7</v>
      </c>
      <c r="B49" s="4" t="s">
        <v>124</v>
      </c>
      <c r="C49" s="4" t="s">
        <v>125</v>
      </c>
      <c r="D49" s="4" t="s">
        <v>126</v>
      </c>
      <c r="E49" s="5">
        <v>2</v>
      </c>
      <c r="F49" s="5">
        <v>9</v>
      </c>
      <c r="G49" s="6">
        <f t="shared" si="0"/>
        <v>4.5</v>
      </c>
    </row>
    <row r="50" spans="1:7">
      <c r="A50" s="4" t="s">
        <v>7</v>
      </c>
      <c r="B50" s="4" t="s">
        <v>69</v>
      </c>
      <c r="C50" s="4" t="s">
        <v>20</v>
      </c>
      <c r="D50" s="4" t="s">
        <v>127</v>
      </c>
      <c r="E50" s="5">
        <v>1</v>
      </c>
      <c r="F50" s="5">
        <v>4</v>
      </c>
      <c r="G50" s="6">
        <f t="shared" si="0"/>
        <v>4</v>
      </c>
    </row>
    <row r="51" spans="1:7">
      <c r="A51" s="4" t="s">
        <v>7</v>
      </c>
      <c r="B51" s="4" t="s">
        <v>37</v>
      </c>
      <c r="C51" s="4" t="s">
        <v>20</v>
      </c>
      <c r="D51" s="4" t="s">
        <v>128</v>
      </c>
      <c r="E51" s="5">
        <v>1</v>
      </c>
      <c r="F51" s="5">
        <v>4</v>
      </c>
      <c r="G51" s="6">
        <f t="shared" si="0"/>
        <v>4</v>
      </c>
    </row>
    <row r="52" spans="1:7">
      <c r="A52" s="4" t="s">
        <v>7</v>
      </c>
      <c r="B52" s="4" t="s">
        <v>8</v>
      </c>
      <c r="C52" s="4" t="s">
        <v>20</v>
      </c>
      <c r="D52" s="4" t="s">
        <v>129</v>
      </c>
      <c r="E52" s="5">
        <v>1</v>
      </c>
      <c r="F52" s="5">
        <v>4</v>
      </c>
      <c r="G52" s="6">
        <f t="shared" si="0"/>
        <v>4</v>
      </c>
    </row>
    <row r="53" spans="1:7">
      <c r="A53" s="4" t="s">
        <v>7</v>
      </c>
      <c r="B53" s="4" t="s">
        <v>130</v>
      </c>
      <c r="C53" s="4" t="s">
        <v>20</v>
      </c>
      <c r="D53" s="4" t="s">
        <v>131</v>
      </c>
      <c r="E53" s="5">
        <v>1</v>
      </c>
      <c r="F53" s="5">
        <v>4</v>
      </c>
      <c r="G53" s="6">
        <f t="shared" si="0"/>
        <v>4</v>
      </c>
    </row>
    <row r="54" spans="1:7">
      <c r="A54" s="4" t="s">
        <v>7</v>
      </c>
      <c r="B54" s="4" t="s">
        <v>60</v>
      </c>
      <c r="C54" s="4" t="s">
        <v>132</v>
      </c>
      <c r="D54" s="4" t="s">
        <v>133</v>
      </c>
      <c r="E54" s="5">
        <v>2</v>
      </c>
      <c r="F54" s="5">
        <v>8</v>
      </c>
      <c r="G54" s="6">
        <f t="shared" si="0"/>
        <v>4</v>
      </c>
    </row>
    <row r="55" spans="1:7">
      <c r="A55" s="4" t="s">
        <v>7</v>
      </c>
      <c r="B55" s="4" t="s">
        <v>134</v>
      </c>
      <c r="C55" s="4" t="s">
        <v>135</v>
      </c>
      <c r="D55" s="4" t="s">
        <v>136</v>
      </c>
      <c r="E55" s="5">
        <v>1</v>
      </c>
      <c r="F55" s="5">
        <v>4</v>
      </c>
      <c r="G55" s="6">
        <f t="shared" si="0"/>
        <v>4</v>
      </c>
    </row>
    <row r="56" spans="1:7">
      <c r="A56" s="4" t="s">
        <v>7</v>
      </c>
      <c r="B56" s="4" t="s">
        <v>137</v>
      </c>
      <c r="C56" s="4" t="s">
        <v>46</v>
      </c>
      <c r="D56" s="4" t="s">
        <v>138</v>
      </c>
      <c r="E56" s="5">
        <v>1</v>
      </c>
      <c r="F56" s="5">
        <v>4</v>
      </c>
      <c r="G56" s="6">
        <f t="shared" si="0"/>
        <v>4</v>
      </c>
    </row>
    <row r="57" spans="1:7">
      <c r="A57" s="4" t="s">
        <v>7</v>
      </c>
      <c r="B57" s="4" t="s">
        <v>116</v>
      </c>
      <c r="C57" s="4" t="s">
        <v>139</v>
      </c>
      <c r="D57" s="4" t="s">
        <v>140</v>
      </c>
      <c r="E57" s="5">
        <v>1</v>
      </c>
      <c r="F57" s="5">
        <v>4</v>
      </c>
      <c r="G57" s="6">
        <f t="shared" si="0"/>
        <v>4</v>
      </c>
    </row>
    <row r="58" spans="1:7">
      <c r="A58" s="4" t="s">
        <v>7</v>
      </c>
      <c r="B58" s="4" t="s">
        <v>141</v>
      </c>
      <c r="C58" s="4" t="s">
        <v>142</v>
      </c>
      <c r="D58" s="4" t="s">
        <v>143</v>
      </c>
      <c r="E58" s="5">
        <v>2</v>
      </c>
      <c r="F58" s="5">
        <v>8</v>
      </c>
      <c r="G58" s="6">
        <f t="shared" si="0"/>
        <v>4</v>
      </c>
    </row>
    <row r="59" spans="1:7">
      <c r="A59" s="4" t="s">
        <v>7</v>
      </c>
      <c r="B59" s="4" t="s">
        <v>141</v>
      </c>
      <c r="C59" s="4" t="s">
        <v>139</v>
      </c>
      <c r="D59" s="4" t="s">
        <v>144</v>
      </c>
      <c r="E59" s="5">
        <v>2</v>
      </c>
      <c r="F59" s="5">
        <v>8</v>
      </c>
      <c r="G59" s="6">
        <f t="shared" si="0"/>
        <v>4</v>
      </c>
    </row>
    <row r="60" spans="1:7">
      <c r="A60" s="4" t="s">
        <v>7</v>
      </c>
      <c r="B60" s="4" t="s">
        <v>145</v>
      </c>
      <c r="C60" s="4" t="s">
        <v>67</v>
      </c>
      <c r="D60" s="4" t="s">
        <v>146</v>
      </c>
      <c r="E60" s="5">
        <v>1</v>
      </c>
      <c r="F60" s="5">
        <v>4</v>
      </c>
      <c r="G60" s="6">
        <f t="shared" si="0"/>
        <v>4</v>
      </c>
    </row>
    <row r="61" spans="1:7">
      <c r="A61" s="4" t="s">
        <v>7</v>
      </c>
      <c r="B61" s="4" t="s">
        <v>147</v>
      </c>
      <c r="C61" s="4" t="s">
        <v>148</v>
      </c>
      <c r="D61" s="4" t="s">
        <v>149</v>
      </c>
      <c r="E61" s="5">
        <v>1</v>
      </c>
      <c r="F61" s="5">
        <v>4</v>
      </c>
      <c r="G61" s="6">
        <f t="shared" si="0"/>
        <v>4</v>
      </c>
    </row>
    <row r="62" spans="1:7">
      <c r="A62" s="4" t="s">
        <v>7</v>
      </c>
      <c r="B62" s="4" t="s">
        <v>116</v>
      </c>
      <c r="C62" s="4" t="s">
        <v>150</v>
      </c>
      <c r="D62" s="4" t="s">
        <v>151</v>
      </c>
      <c r="E62" s="5">
        <v>2</v>
      </c>
      <c r="F62" s="5">
        <v>7</v>
      </c>
      <c r="G62" s="6">
        <f t="shared" si="0"/>
        <v>3.5</v>
      </c>
    </row>
    <row r="63" spans="1:7">
      <c r="A63" s="4" t="s">
        <v>7</v>
      </c>
      <c r="B63" s="4" t="s">
        <v>152</v>
      </c>
      <c r="C63" s="4" t="s">
        <v>95</v>
      </c>
      <c r="D63" s="4" t="s">
        <v>153</v>
      </c>
      <c r="E63" s="5">
        <v>1</v>
      </c>
      <c r="F63" s="5">
        <v>3</v>
      </c>
      <c r="G63" s="6">
        <f t="shared" si="0"/>
        <v>3</v>
      </c>
    </row>
    <row r="64" spans="1:7">
      <c r="A64" s="4" t="s">
        <v>7</v>
      </c>
      <c r="B64" s="4" t="s">
        <v>154</v>
      </c>
      <c r="C64" s="4" t="s">
        <v>67</v>
      </c>
      <c r="D64" s="4" t="s">
        <v>155</v>
      </c>
      <c r="E64" s="5">
        <v>1</v>
      </c>
      <c r="F64" s="5">
        <v>3</v>
      </c>
      <c r="G64" s="6">
        <f t="shared" si="0"/>
        <v>3</v>
      </c>
    </row>
    <row r="65" spans="1:7">
      <c r="A65" s="4" t="s">
        <v>7</v>
      </c>
      <c r="B65" s="4" t="s">
        <v>156</v>
      </c>
      <c r="C65" s="4" t="s">
        <v>157</v>
      </c>
      <c r="D65" s="4" t="s">
        <v>158</v>
      </c>
      <c r="E65" s="5">
        <v>2</v>
      </c>
      <c r="F65" s="5">
        <v>6</v>
      </c>
      <c r="G65" s="6">
        <f t="shared" si="0"/>
        <v>3</v>
      </c>
    </row>
    <row r="66" spans="1:7">
      <c r="A66" s="4" t="s">
        <v>7</v>
      </c>
      <c r="B66" s="4" t="s">
        <v>99</v>
      </c>
      <c r="C66" s="4" t="s">
        <v>159</v>
      </c>
      <c r="D66" s="4" t="s">
        <v>160</v>
      </c>
      <c r="E66" s="5">
        <v>1</v>
      </c>
      <c r="F66" s="5">
        <v>3</v>
      </c>
      <c r="G66" s="6">
        <f t="shared" ref="G66:G107" si="1">F66/E66</f>
        <v>3</v>
      </c>
    </row>
    <row r="67" spans="1:7">
      <c r="A67" s="4" t="s">
        <v>7</v>
      </c>
      <c r="B67" s="4" t="s">
        <v>161</v>
      </c>
      <c r="C67" s="4" t="s">
        <v>25</v>
      </c>
      <c r="D67" s="4" t="s">
        <v>162</v>
      </c>
      <c r="E67" s="5">
        <v>1</v>
      </c>
      <c r="F67" s="5">
        <v>3</v>
      </c>
      <c r="G67" s="6">
        <f t="shared" si="1"/>
        <v>3</v>
      </c>
    </row>
    <row r="68" spans="1:7">
      <c r="A68" s="4" t="s">
        <v>7</v>
      </c>
      <c r="B68" s="4" t="s">
        <v>69</v>
      </c>
      <c r="C68" s="4" t="s">
        <v>163</v>
      </c>
      <c r="D68" s="4" t="s">
        <v>164</v>
      </c>
      <c r="E68" s="5">
        <v>1</v>
      </c>
      <c r="F68" s="5">
        <v>3</v>
      </c>
      <c r="G68" s="6">
        <f t="shared" si="1"/>
        <v>3</v>
      </c>
    </row>
    <row r="69" spans="1:7">
      <c r="A69" s="4" t="s">
        <v>7</v>
      </c>
      <c r="B69" s="4" t="s">
        <v>165</v>
      </c>
      <c r="C69" s="4" t="s">
        <v>67</v>
      </c>
      <c r="D69" s="4" t="s">
        <v>166</v>
      </c>
      <c r="E69" s="5">
        <v>1</v>
      </c>
      <c r="F69" s="5">
        <v>3</v>
      </c>
      <c r="G69" s="6">
        <f t="shared" si="1"/>
        <v>3</v>
      </c>
    </row>
    <row r="70" spans="1:7">
      <c r="A70" s="4" t="s">
        <v>7</v>
      </c>
      <c r="B70" s="4" t="s">
        <v>48</v>
      </c>
      <c r="C70" s="4" t="s">
        <v>139</v>
      </c>
      <c r="D70" s="4" t="s">
        <v>167</v>
      </c>
      <c r="E70" s="5">
        <v>2</v>
      </c>
      <c r="F70" s="5">
        <v>5</v>
      </c>
      <c r="G70" s="6">
        <f t="shared" si="1"/>
        <v>2.5</v>
      </c>
    </row>
    <row r="71" spans="1:7">
      <c r="A71" s="4" t="s">
        <v>7</v>
      </c>
      <c r="B71" s="4" t="s">
        <v>168</v>
      </c>
      <c r="C71" s="4" t="s">
        <v>20</v>
      </c>
      <c r="D71" s="4" t="s">
        <v>169</v>
      </c>
      <c r="E71" s="5">
        <v>1</v>
      </c>
      <c r="F71" s="5">
        <v>2</v>
      </c>
      <c r="G71" s="6">
        <f t="shared" si="1"/>
        <v>2</v>
      </c>
    </row>
    <row r="72" spans="1:7">
      <c r="A72" s="4" t="s">
        <v>7</v>
      </c>
      <c r="B72" s="4" t="s">
        <v>170</v>
      </c>
      <c r="C72" s="4" t="s">
        <v>171</v>
      </c>
      <c r="D72" s="4" t="s">
        <v>172</v>
      </c>
      <c r="E72" s="5">
        <v>1</v>
      </c>
      <c r="F72" s="5">
        <v>2</v>
      </c>
      <c r="G72" s="6">
        <f t="shared" si="1"/>
        <v>2</v>
      </c>
    </row>
    <row r="73" spans="1:7">
      <c r="A73" s="4" t="s">
        <v>7</v>
      </c>
      <c r="B73" s="4" t="s">
        <v>173</v>
      </c>
      <c r="C73" s="4" t="s">
        <v>174</v>
      </c>
      <c r="D73" s="4" t="s">
        <v>175</v>
      </c>
      <c r="E73" s="5">
        <v>1</v>
      </c>
      <c r="F73" s="5">
        <v>2</v>
      </c>
      <c r="G73" s="6">
        <f t="shared" si="1"/>
        <v>2</v>
      </c>
    </row>
    <row r="74" spans="1:7">
      <c r="A74" s="4" t="s">
        <v>7</v>
      </c>
      <c r="B74" s="4" t="s">
        <v>99</v>
      </c>
      <c r="C74" s="4" t="s">
        <v>176</v>
      </c>
      <c r="D74" s="4" t="s">
        <v>177</v>
      </c>
      <c r="E74" s="5">
        <v>1</v>
      </c>
      <c r="F74" s="5">
        <v>2</v>
      </c>
      <c r="G74" s="6">
        <f t="shared" si="1"/>
        <v>2</v>
      </c>
    </row>
    <row r="75" spans="1:7">
      <c r="A75" s="4" t="s">
        <v>7</v>
      </c>
      <c r="B75" s="4" t="s">
        <v>99</v>
      </c>
      <c r="C75" s="4" t="s">
        <v>178</v>
      </c>
      <c r="D75" s="4" t="s">
        <v>179</v>
      </c>
      <c r="E75" s="5">
        <v>1</v>
      </c>
      <c r="F75" s="5">
        <v>2</v>
      </c>
      <c r="G75" s="6">
        <f t="shared" si="1"/>
        <v>2</v>
      </c>
    </row>
    <row r="76" spans="1:7">
      <c r="A76" s="4" t="s">
        <v>7</v>
      </c>
      <c r="B76" s="4" t="s">
        <v>24</v>
      </c>
      <c r="C76" s="4" t="s">
        <v>20</v>
      </c>
      <c r="D76" s="4" t="s">
        <v>180</v>
      </c>
      <c r="E76" s="5">
        <v>1</v>
      </c>
      <c r="F76" s="5">
        <v>2</v>
      </c>
      <c r="G76" s="6">
        <f t="shared" si="1"/>
        <v>2</v>
      </c>
    </row>
    <row r="77" spans="1:7">
      <c r="A77" s="4" t="s">
        <v>7</v>
      </c>
      <c r="B77" s="4" t="s">
        <v>181</v>
      </c>
      <c r="C77" s="4" t="s">
        <v>182</v>
      </c>
      <c r="D77" s="4" t="s">
        <v>183</v>
      </c>
      <c r="E77" s="5">
        <v>2</v>
      </c>
      <c r="F77" s="5">
        <v>4</v>
      </c>
      <c r="G77" s="6">
        <f t="shared" si="1"/>
        <v>2</v>
      </c>
    </row>
    <row r="78" spans="1:7">
      <c r="A78" s="4" t="s">
        <v>7</v>
      </c>
      <c r="B78" s="4" t="s">
        <v>181</v>
      </c>
      <c r="C78" s="4" t="s">
        <v>184</v>
      </c>
      <c r="D78" s="4" t="s">
        <v>185</v>
      </c>
      <c r="E78" s="5">
        <v>2</v>
      </c>
      <c r="F78" s="5">
        <v>4</v>
      </c>
      <c r="G78" s="6">
        <f t="shared" si="1"/>
        <v>2</v>
      </c>
    </row>
    <row r="79" spans="1:7">
      <c r="A79" s="4" t="s">
        <v>7</v>
      </c>
      <c r="B79" s="4" t="s">
        <v>186</v>
      </c>
      <c r="C79" s="4" t="s">
        <v>132</v>
      </c>
      <c r="D79" s="4" t="s">
        <v>187</v>
      </c>
      <c r="E79" s="5">
        <v>2</v>
      </c>
      <c r="F79" s="5">
        <v>4</v>
      </c>
      <c r="G79" s="6">
        <f t="shared" si="1"/>
        <v>2</v>
      </c>
    </row>
    <row r="80" spans="1:7">
      <c r="A80" s="4" t="s">
        <v>7</v>
      </c>
      <c r="B80" s="4" t="s">
        <v>188</v>
      </c>
      <c r="C80" s="4" t="s">
        <v>189</v>
      </c>
      <c r="D80" s="4" t="s">
        <v>190</v>
      </c>
      <c r="E80" s="5">
        <v>1</v>
      </c>
      <c r="F80" s="5">
        <v>2</v>
      </c>
      <c r="G80" s="6">
        <f t="shared" si="1"/>
        <v>2</v>
      </c>
    </row>
    <row r="81" spans="1:7">
      <c r="A81" s="4" t="s">
        <v>7</v>
      </c>
      <c r="B81" s="4" t="s">
        <v>134</v>
      </c>
      <c r="C81" s="4" t="s">
        <v>191</v>
      </c>
      <c r="D81" s="4" t="s">
        <v>192</v>
      </c>
      <c r="E81" s="5">
        <v>1</v>
      </c>
      <c r="F81" s="5">
        <v>2</v>
      </c>
      <c r="G81" s="6">
        <f t="shared" si="1"/>
        <v>2</v>
      </c>
    </row>
    <row r="82" spans="1:7">
      <c r="A82" s="4" t="s">
        <v>7</v>
      </c>
      <c r="B82" s="4" t="s">
        <v>134</v>
      </c>
      <c r="C82" s="4" t="s">
        <v>193</v>
      </c>
      <c r="D82" s="4" t="s">
        <v>194</v>
      </c>
      <c r="E82" s="5">
        <v>1</v>
      </c>
      <c r="F82" s="5">
        <v>2</v>
      </c>
      <c r="G82" s="6">
        <f t="shared" si="1"/>
        <v>2</v>
      </c>
    </row>
    <row r="83" spans="1:7">
      <c r="A83" s="4" t="s">
        <v>7</v>
      </c>
      <c r="B83" s="4" t="s">
        <v>195</v>
      </c>
      <c r="C83" s="4" t="s">
        <v>40</v>
      </c>
      <c r="D83" s="4" t="s">
        <v>196</v>
      </c>
      <c r="E83" s="5">
        <v>1</v>
      </c>
      <c r="F83" s="5">
        <v>2</v>
      </c>
      <c r="G83" s="6">
        <f t="shared" si="1"/>
        <v>2</v>
      </c>
    </row>
    <row r="84" spans="1:7">
      <c r="A84" s="4" t="s">
        <v>7</v>
      </c>
      <c r="B84" s="4" t="s">
        <v>195</v>
      </c>
      <c r="C84" s="4" t="s">
        <v>197</v>
      </c>
      <c r="D84" s="4" t="s">
        <v>198</v>
      </c>
      <c r="E84" s="5">
        <v>1</v>
      </c>
      <c r="F84" s="5">
        <v>2</v>
      </c>
      <c r="G84" s="6">
        <f t="shared" si="1"/>
        <v>2</v>
      </c>
    </row>
    <row r="85" spans="1:7">
      <c r="A85" s="4" t="s">
        <v>7</v>
      </c>
      <c r="B85" s="4" t="s">
        <v>199</v>
      </c>
      <c r="C85" s="4" t="s">
        <v>67</v>
      </c>
      <c r="D85" s="4" t="s">
        <v>200</v>
      </c>
      <c r="E85" s="5">
        <v>1</v>
      </c>
      <c r="F85" s="5">
        <v>2</v>
      </c>
      <c r="G85" s="6">
        <f t="shared" si="1"/>
        <v>2</v>
      </c>
    </row>
    <row r="86" spans="1:7">
      <c r="A86" s="4" t="s">
        <v>7</v>
      </c>
      <c r="B86" s="4" t="s">
        <v>181</v>
      </c>
      <c r="C86" s="4" t="s">
        <v>189</v>
      </c>
      <c r="D86" s="4" t="s">
        <v>201</v>
      </c>
      <c r="E86" s="5">
        <v>4</v>
      </c>
      <c r="F86" s="5">
        <v>7</v>
      </c>
      <c r="G86" s="6">
        <f t="shared" si="1"/>
        <v>1.75</v>
      </c>
    </row>
    <row r="87" spans="1:7">
      <c r="A87" s="4" t="s">
        <v>7</v>
      </c>
      <c r="B87" s="4" t="s">
        <v>186</v>
      </c>
      <c r="C87" s="4" t="s">
        <v>202</v>
      </c>
      <c r="D87" s="4" t="s">
        <v>203</v>
      </c>
      <c r="E87" s="5">
        <v>2</v>
      </c>
      <c r="F87" s="5">
        <v>3</v>
      </c>
      <c r="G87" s="6">
        <f t="shared" si="1"/>
        <v>1.5</v>
      </c>
    </row>
    <row r="88" spans="1:7">
      <c r="A88" s="4" t="s">
        <v>7</v>
      </c>
      <c r="B88" s="4" t="s">
        <v>48</v>
      </c>
      <c r="C88" s="4" t="s">
        <v>204</v>
      </c>
      <c r="D88" s="4" t="s">
        <v>205</v>
      </c>
      <c r="E88" s="5">
        <v>2</v>
      </c>
      <c r="F88" s="5">
        <v>3</v>
      </c>
      <c r="G88" s="6">
        <f t="shared" si="1"/>
        <v>1.5</v>
      </c>
    </row>
    <row r="89" spans="1:7">
      <c r="A89" s="4" t="s">
        <v>7</v>
      </c>
      <c r="B89" s="4" t="s">
        <v>170</v>
      </c>
      <c r="C89" s="4" t="s">
        <v>139</v>
      </c>
      <c r="D89" s="4" t="s">
        <v>206</v>
      </c>
      <c r="E89" s="5">
        <v>1</v>
      </c>
      <c r="F89" s="5">
        <v>1</v>
      </c>
      <c r="G89" s="6">
        <f t="shared" si="1"/>
        <v>1</v>
      </c>
    </row>
    <row r="90" spans="1:7">
      <c r="A90" s="4" t="s">
        <v>7</v>
      </c>
      <c r="B90" s="4" t="s">
        <v>170</v>
      </c>
      <c r="C90" s="4" t="s">
        <v>204</v>
      </c>
      <c r="D90" s="4" t="s">
        <v>207</v>
      </c>
      <c r="E90" s="5">
        <v>1</v>
      </c>
      <c r="F90" s="5">
        <v>1</v>
      </c>
      <c r="G90" s="6">
        <f t="shared" si="1"/>
        <v>1</v>
      </c>
    </row>
    <row r="91" spans="1:7">
      <c r="A91" s="4" t="s">
        <v>7</v>
      </c>
      <c r="B91" s="4" t="s">
        <v>69</v>
      </c>
      <c r="C91" s="4" t="s">
        <v>208</v>
      </c>
      <c r="D91" s="4" t="s">
        <v>209</v>
      </c>
      <c r="E91" s="5">
        <v>1</v>
      </c>
      <c r="F91" s="5">
        <v>1</v>
      </c>
      <c r="G91" s="6">
        <f t="shared" si="1"/>
        <v>1</v>
      </c>
    </row>
    <row r="92" spans="1:7">
      <c r="A92" s="4" t="s">
        <v>7</v>
      </c>
      <c r="B92" s="4" t="s">
        <v>181</v>
      </c>
      <c r="C92" s="4" t="s">
        <v>210</v>
      </c>
      <c r="D92" s="4" t="s">
        <v>211</v>
      </c>
      <c r="E92" s="5">
        <v>1</v>
      </c>
      <c r="F92" s="5">
        <v>1</v>
      </c>
      <c r="G92" s="6">
        <f t="shared" si="1"/>
        <v>1</v>
      </c>
    </row>
    <row r="93" spans="1:7">
      <c r="A93" s="4" t="s">
        <v>7</v>
      </c>
      <c r="B93" s="4" t="s">
        <v>60</v>
      </c>
      <c r="C93" s="4" t="s">
        <v>212</v>
      </c>
      <c r="D93" s="4" t="s">
        <v>213</v>
      </c>
      <c r="E93" s="5">
        <v>1</v>
      </c>
      <c r="F93" s="5">
        <v>1</v>
      </c>
      <c r="G93" s="6">
        <f t="shared" si="1"/>
        <v>1</v>
      </c>
    </row>
    <row r="94" spans="1:7">
      <c r="A94" s="4" t="s">
        <v>7</v>
      </c>
      <c r="B94" s="4" t="s">
        <v>134</v>
      </c>
      <c r="C94" s="4" t="s">
        <v>214</v>
      </c>
      <c r="D94" s="4" t="s">
        <v>215</v>
      </c>
      <c r="E94" s="5">
        <v>1</v>
      </c>
      <c r="F94" s="5">
        <v>1</v>
      </c>
      <c r="G94" s="6">
        <f t="shared" si="1"/>
        <v>1</v>
      </c>
    </row>
    <row r="95" spans="1:7">
      <c r="A95" s="4" t="s">
        <v>7</v>
      </c>
      <c r="B95" s="4" t="s">
        <v>134</v>
      </c>
      <c r="C95" s="4" t="s">
        <v>61</v>
      </c>
      <c r="D95" s="4" t="s">
        <v>216</v>
      </c>
      <c r="E95" s="5">
        <v>1</v>
      </c>
      <c r="F95" s="5">
        <v>1</v>
      </c>
      <c r="G95" s="6">
        <f t="shared" si="1"/>
        <v>1</v>
      </c>
    </row>
    <row r="96" spans="1:7">
      <c r="A96" s="4" t="s">
        <v>7</v>
      </c>
      <c r="B96" s="4" t="s">
        <v>134</v>
      </c>
      <c r="C96" s="4" t="s">
        <v>217</v>
      </c>
      <c r="D96" s="4" t="s">
        <v>218</v>
      </c>
      <c r="E96" s="5">
        <v>1</v>
      </c>
      <c r="F96" s="5">
        <v>1</v>
      </c>
      <c r="G96" s="6">
        <f t="shared" si="1"/>
        <v>1</v>
      </c>
    </row>
    <row r="97" spans="1:7">
      <c r="A97" s="4" t="s">
        <v>7</v>
      </c>
      <c r="B97" s="4" t="s">
        <v>137</v>
      </c>
      <c r="C97" s="4" t="s">
        <v>67</v>
      </c>
      <c r="D97" s="4" t="s">
        <v>219</v>
      </c>
      <c r="E97" s="5">
        <v>1</v>
      </c>
      <c r="F97" s="5">
        <v>1</v>
      </c>
      <c r="G97" s="6">
        <f t="shared" si="1"/>
        <v>1</v>
      </c>
    </row>
    <row r="98" spans="1:7">
      <c r="A98" s="1" t="s">
        <v>7</v>
      </c>
      <c r="B98" s="1" t="s">
        <v>220</v>
      </c>
      <c r="C98" s="1" t="s">
        <v>221</v>
      </c>
      <c r="D98" s="1" t="s">
        <v>222</v>
      </c>
      <c r="E98" s="2">
        <v>1</v>
      </c>
      <c r="F98" s="2">
        <v>1</v>
      </c>
      <c r="G98">
        <f t="shared" si="1"/>
        <v>1</v>
      </c>
    </row>
    <row r="99" spans="1:7">
      <c r="A99" s="4" t="s">
        <v>7</v>
      </c>
      <c r="B99" s="4" t="s">
        <v>195</v>
      </c>
      <c r="C99" s="4" t="s">
        <v>223</v>
      </c>
      <c r="D99" s="4" t="s">
        <v>224</v>
      </c>
      <c r="E99" s="5">
        <v>6</v>
      </c>
      <c r="F99" s="5">
        <v>5</v>
      </c>
      <c r="G99" s="6">
        <f t="shared" si="1"/>
        <v>0.833333333333333</v>
      </c>
    </row>
    <row r="100" spans="1:7">
      <c r="A100" s="4" t="s">
        <v>7</v>
      </c>
      <c r="B100" s="4" t="s">
        <v>134</v>
      </c>
      <c r="C100" s="4" t="s">
        <v>225</v>
      </c>
      <c r="D100" s="4" t="s">
        <v>226</v>
      </c>
      <c r="E100" s="5">
        <v>3</v>
      </c>
      <c r="F100" s="5">
        <v>2</v>
      </c>
      <c r="G100" s="6">
        <f t="shared" si="1"/>
        <v>0.666666666666667</v>
      </c>
    </row>
    <row r="101" spans="1:7">
      <c r="A101" s="4" t="s">
        <v>7</v>
      </c>
      <c r="B101" s="4" t="s">
        <v>227</v>
      </c>
      <c r="C101" s="4" t="s">
        <v>228</v>
      </c>
      <c r="D101" s="4" t="s">
        <v>229</v>
      </c>
      <c r="E101" s="5">
        <v>2</v>
      </c>
      <c r="F101" s="5">
        <v>1</v>
      </c>
      <c r="G101" s="6">
        <f t="shared" si="1"/>
        <v>0.5</v>
      </c>
    </row>
    <row r="102" spans="1:7">
      <c r="A102" s="4" t="s">
        <v>7</v>
      </c>
      <c r="B102" s="4" t="s">
        <v>181</v>
      </c>
      <c r="C102" s="4" t="s">
        <v>230</v>
      </c>
      <c r="D102" s="4" t="s">
        <v>231</v>
      </c>
      <c r="E102" s="5">
        <v>2</v>
      </c>
      <c r="F102" s="5">
        <v>1</v>
      </c>
      <c r="G102" s="6">
        <f t="shared" si="1"/>
        <v>0.5</v>
      </c>
    </row>
    <row r="103" spans="1:7">
      <c r="A103" s="4" t="s">
        <v>7</v>
      </c>
      <c r="B103" s="4" t="s">
        <v>186</v>
      </c>
      <c r="C103" s="4" t="s">
        <v>232</v>
      </c>
      <c r="D103" s="4" t="s">
        <v>233</v>
      </c>
      <c r="E103" s="5">
        <v>4</v>
      </c>
      <c r="F103" s="5">
        <v>2</v>
      </c>
      <c r="G103" s="6">
        <f t="shared" si="1"/>
        <v>0.5</v>
      </c>
    </row>
    <row r="104" spans="1:7">
      <c r="A104" s="4" t="s">
        <v>7</v>
      </c>
      <c r="B104" s="4" t="s">
        <v>137</v>
      </c>
      <c r="C104" s="4" t="s">
        <v>234</v>
      </c>
      <c r="D104" s="4" t="s">
        <v>235</v>
      </c>
      <c r="E104" s="5">
        <v>2</v>
      </c>
      <c r="F104" s="5">
        <v>1</v>
      </c>
      <c r="G104" s="6">
        <f t="shared" si="1"/>
        <v>0.5</v>
      </c>
    </row>
    <row r="105" spans="1:7">
      <c r="A105" s="4" t="s">
        <v>7</v>
      </c>
      <c r="B105" s="4" t="s">
        <v>141</v>
      </c>
      <c r="C105" s="4" t="s">
        <v>204</v>
      </c>
      <c r="D105" s="4" t="s">
        <v>236</v>
      </c>
      <c r="E105" s="5">
        <v>2</v>
      </c>
      <c r="F105" s="5">
        <v>1</v>
      </c>
      <c r="G105" s="6">
        <f t="shared" si="1"/>
        <v>0.5</v>
      </c>
    </row>
    <row r="106" spans="1:7">
      <c r="A106" s="4" t="s">
        <v>7</v>
      </c>
      <c r="B106" s="4" t="s">
        <v>181</v>
      </c>
      <c r="C106" s="4" t="s">
        <v>212</v>
      </c>
      <c r="D106" s="4" t="s">
        <v>237</v>
      </c>
      <c r="E106" s="5">
        <v>3</v>
      </c>
      <c r="F106" s="5">
        <v>1</v>
      </c>
      <c r="G106" s="6">
        <f t="shared" si="1"/>
        <v>0.333333333333333</v>
      </c>
    </row>
    <row r="107" spans="1:7">
      <c r="A107" s="4" t="s">
        <v>7</v>
      </c>
      <c r="B107" s="4" t="s">
        <v>195</v>
      </c>
      <c r="C107" s="4" t="s">
        <v>238</v>
      </c>
      <c r="D107" s="4" t="s">
        <v>239</v>
      </c>
      <c r="E107" s="5">
        <v>7</v>
      </c>
      <c r="F107" s="5">
        <v>1</v>
      </c>
      <c r="G107" s="6">
        <f t="shared" si="1"/>
        <v>0.142857142857143</v>
      </c>
    </row>
    <row r="108" spans="1:7">
      <c r="A108" s="1" t="s">
        <v>7</v>
      </c>
      <c r="B108" s="1" t="s">
        <v>152</v>
      </c>
      <c r="C108" s="1" t="s">
        <v>142</v>
      </c>
      <c r="D108" s="1" t="s">
        <v>240</v>
      </c>
      <c r="E108" s="2">
        <v>1</v>
      </c>
      <c r="F108" s="2">
        <v>0</v>
      </c>
      <c r="G108">
        <f t="shared" ref="G99:G130" si="2">F108/E108</f>
        <v>0</v>
      </c>
    </row>
    <row r="109" spans="1:7">
      <c r="A109" s="1" t="s">
        <v>7</v>
      </c>
      <c r="B109" s="1" t="s">
        <v>152</v>
      </c>
      <c r="C109" s="1" t="s">
        <v>204</v>
      </c>
      <c r="D109" s="1" t="s">
        <v>241</v>
      </c>
      <c r="E109" s="2">
        <v>1</v>
      </c>
      <c r="F109" s="2">
        <v>0</v>
      </c>
      <c r="G109">
        <f t="shared" si="2"/>
        <v>0</v>
      </c>
    </row>
    <row r="110" spans="1:7">
      <c r="A110" s="1" t="s">
        <v>7</v>
      </c>
      <c r="B110" s="1" t="s">
        <v>242</v>
      </c>
      <c r="C110" s="1" t="s">
        <v>243</v>
      </c>
      <c r="D110" s="1" t="s">
        <v>244</v>
      </c>
      <c r="E110" s="2">
        <v>1</v>
      </c>
      <c r="F110" s="2">
        <v>0</v>
      </c>
      <c r="G110">
        <f t="shared" si="2"/>
        <v>0</v>
      </c>
    </row>
    <row r="111" spans="1:7">
      <c r="A111" s="1" t="s">
        <v>7</v>
      </c>
      <c r="B111" s="1" t="s">
        <v>245</v>
      </c>
      <c r="C111" s="1" t="s">
        <v>246</v>
      </c>
      <c r="D111" s="1" t="s">
        <v>247</v>
      </c>
      <c r="E111" s="2">
        <v>1</v>
      </c>
      <c r="F111" s="2">
        <v>0</v>
      </c>
      <c r="G111">
        <f t="shared" si="2"/>
        <v>0</v>
      </c>
    </row>
    <row r="112" spans="1:7">
      <c r="A112" s="1" t="s">
        <v>7</v>
      </c>
      <c r="B112" s="1" t="s">
        <v>248</v>
      </c>
      <c r="C112" s="1" t="s">
        <v>249</v>
      </c>
      <c r="D112" s="1" t="s">
        <v>250</v>
      </c>
      <c r="E112" s="2">
        <v>1</v>
      </c>
      <c r="F112" s="2">
        <v>0</v>
      </c>
      <c r="G112">
        <f t="shared" si="2"/>
        <v>0</v>
      </c>
    </row>
    <row r="113" spans="1:7">
      <c r="A113" s="1" t="s">
        <v>7</v>
      </c>
      <c r="B113" s="1" t="s">
        <v>69</v>
      </c>
      <c r="C113" s="1" t="s">
        <v>67</v>
      </c>
      <c r="D113" s="1" t="s">
        <v>251</v>
      </c>
      <c r="E113" s="2">
        <v>1</v>
      </c>
      <c r="F113" s="2">
        <v>0</v>
      </c>
      <c r="G113">
        <f t="shared" si="2"/>
        <v>0</v>
      </c>
    </row>
    <row r="114" spans="1:7">
      <c r="A114" s="1" t="s">
        <v>7</v>
      </c>
      <c r="B114" s="1" t="s">
        <v>227</v>
      </c>
      <c r="C114" s="1" t="s">
        <v>252</v>
      </c>
      <c r="D114" s="1" t="s">
        <v>253</v>
      </c>
      <c r="E114" s="2">
        <v>1</v>
      </c>
      <c r="F114" s="2">
        <v>0</v>
      </c>
      <c r="G114">
        <f t="shared" si="2"/>
        <v>0</v>
      </c>
    </row>
    <row r="115" spans="1:7">
      <c r="A115" s="1" t="s">
        <v>7</v>
      </c>
      <c r="B115" s="1" t="s">
        <v>181</v>
      </c>
      <c r="C115" s="1" t="s">
        <v>254</v>
      </c>
      <c r="D115" s="1" t="s">
        <v>255</v>
      </c>
      <c r="E115" s="2">
        <v>2</v>
      </c>
      <c r="F115" s="2">
        <v>0</v>
      </c>
      <c r="G115">
        <f t="shared" si="2"/>
        <v>0</v>
      </c>
    </row>
    <row r="116" spans="1:7">
      <c r="A116" s="1" t="s">
        <v>7</v>
      </c>
      <c r="B116" s="1" t="s">
        <v>181</v>
      </c>
      <c r="C116" s="1" t="s">
        <v>256</v>
      </c>
      <c r="D116" s="1" t="s">
        <v>257</v>
      </c>
      <c r="E116" s="2">
        <v>2</v>
      </c>
      <c r="F116" s="2">
        <v>0</v>
      </c>
      <c r="G116">
        <f t="shared" si="2"/>
        <v>0</v>
      </c>
    </row>
    <row r="117" spans="1:7">
      <c r="A117" s="1" t="s">
        <v>7</v>
      </c>
      <c r="B117" s="1" t="s">
        <v>181</v>
      </c>
      <c r="C117" s="1" t="s">
        <v>258</v>
      </c>
      <c r="D117" s="1" t="s">
        <v>259</v>
      </c>
      <c r="E117" s="2">
        <v>1</v>
      </c>
      <c r="F117" s="2">
        <v>0</v>
      </c>
      <c r="G117">
        <f t="shared" si="2"/>
        <v>0</v>
      </c>
    </row>
    <row r="118" spans="1:7">
      <c r="A118" s="1" t="s">
        <v>7</v>
      </c>
      <c r="B118" s="1" t="s">
        <v>181</v>
      </c>
      <c r="C118" s="1" t="s">
        <v>260</v>
      </c>
      <c r="D118" s="1" t="s">
        <v>261</v>
      </c>
      <c r="E118" s="2">
        <v>2</v>
      </c>
      <c r="F118" s="2">
        <v>0</v>
      </c>
      <c r="G118">
        <f t="shared" si="2"/>
        <v>0</v>
      </c>
    </row>
    <row r="119" spans="1:7">
      <c r="A119" s="1" t="s">
        <v>7</v>
      </c>
      <c r="B119" s="1" t="s">
        <v>181</v>
      </c>
      <c r="C119" s="1" t="s">
        <v>262</v>
      </c>
      <c r="D119" s="1" t="s">
        <v>263</v>
      </c>
      <c r="E119" s="2">
        <v>1</v>
      </c>
      <c r="F119" s="2">
        <v>0</v>
      </c>
      <c r="G119">
        <f t="shared" si="2"/>
        <v>0</v>
      </c>
    </row>
    <row r="120" spans="1:7">
      <c r="A120" s="1" t="s">
        <v>7</v>
      </c>
      <c r="B120" s="1" t="s">
        <v>186</v>
      </c>
      <c r="C120" s="1" t="s">
        <v>264</v>
      </c>
      <c r="D120" s="1" t="s">
        <v>265</v>
      </c>
      <c r="E120" s="2">
        <v>1</v>
      </c>
      <c r="F120" s="2">
        <v>0</v>
      </c>
      <c r="G120">
        <f t="shared" si="2"/>
        <v>0</v>
      </c>
    </row>
    <row r="121" spans="1:7">
      <c r="A121" s="1" t="s">
        <v>7</v>
      </c>
      <c r="B121" s="1" t="s">
        <v>186</v>
      </c>
      <c r="C121" s="1" t="s">
        <v>266</v>
      </c>
      <c r="D121" s="1" t="s">
        <v>267</v>
      </c>
      <c r="E121" s="2">
        <v>2</v>
      </c>
      <c r="F121" s="2">
        <v>0</v>
      </c>
      <c r="G121">
        <f t="shared" si="2"/>
        <v>0</v>
      </c>
    </row>
    <row r="122" spans="1:7">
      <c r="A122" s="1" t="s">
        <v>7</v>
      </c>
      <c r="B122" s="1" t="s">
        <v>186</v>
      </c>
      <c r="C122" s="1" t="s">
        <v>230</v>
      </c>
      <c r="D122" s="1" t="s">
        <v>268</v>
      </c>
      <c r="E122" s="2">
        <v>2</v>
      </c>
      <c r="F122" s="2">
        <v>0</v>
      </c>
      <c r="G122">
        <f t="shared" si="2"/>
        <v>0</v>
      </c>
    </row>
    <row r="123" spans="1:7">
      <c r="A123" s="1" t="s">
        <v>7</v>
      </c>
      <c r="B123" s="1" t="s">
        <v>186</v>
      </c>
      <c r="C123" s="1" t="s">
        <v>269</v>
      </c>
      <c r="D123" s="1" t="s">
        <v>270</v>
      </c>
      <c r="E123" s="2">
        <v>2</v>
      </c>
      <c r="F123" s="2">
        <v>0</v>
      </c>
      <c r="G123">
        <f t="shared" si="2"/>
        <v>0</v>
      </c>
    </row>
    <row r="124" spans="1:7">
      <c r="A124" s="1" t="s">
        <v>7</v>
      </c>
      <c r="B124" s="1" t="s">
        <v>186</v>
      </c>
      <c r="C124" s="1" t="s">
        <v>271</v>
      </c>
      <c r="D124" s="1" t="s">
        <v>272</v>
      </c>
      <c r="E124" s="2">
        <v>1</v>
      </c>
      <c r="F124" s="2">
        <v>0</v>
      </c>
      <c r="G124">
        <f t="shared" si="2"/>
        <v>0</v>
      </c>
    </row>
    <row r="125" spans="1:7">
      <c r="A125" s="1" t="s">
        <v>7</v>
      </c>
      <c r="B125" s="1" t="s">
        <v>186</v>
      </c>
      <c r="C125" s="1" t="s">
        <v>273</v>
      </c>
      <c r="D125" s="1" t="s">
        <v>274</v>
      </c>
      <c r="E125" s="2">
        <v>1</v>
      </c>
      <c r="F125" s="2">
        <v>0</v>
      </c>
      <c r="G125">
        <f t="shared" si="2"/>
        <v>0</v>
      </c>
    </row>
    <row r="126" spans="1:7">
      <c r="A126" s="1" t="s">
        <v>7</v>
      </c>
      <c r="B126" s="1" t="s">
        <v>186</v>
      </c>
      <c r="C126" s="1" t="s">
        <v>275</v>
      </c>
      <c r="D126" s="1" t="s">
        <v>276</v>
      </c>
      <c r="E126" s="2">
        <v>1</v>
      </c>
      <c r="F126" s="2">
        <v>0</v>
      </c>
      <c r="G126">
        <f t="shared" si="2"/>
        <v>0</v>
      </c>
    </row>
    <row r="127" spans="1:7">
      <c r="A127" s="1" t="s">
        <v>7</v>
      </c>
      <c r="B127" s="1" t="s">
        <v>186</v>
      </c>
      <c r="C127" s="1" t="s">
        <v>277</v>
      </c>
      <c r="D127" s="1" t="s">
        <v>278</v>
      </c>
      <c r="E127" s="2">
        <v>1</v>
      </c>
      <c r="F127" s="2">
        <v>0</v>
      </c>
      <c r="G127">
        <f t="shared" si="2"/>
        <v>0</v>
      </c>
    </row>
    <row r="128" spans="1:7">
      <c r="A128" s="1" t="s">
        <v>7</v>
      </c>
      <c r="B128" s="1" t="s">
        <v>186</v>
      </c>
      <c r="C128" s="1" t="s">
        <v>279</v>
      </c>
      <c r="D128" s="1" t="s">
        <v>280</v>
      </c>
      <c r="E128" s="2">
        <v>1</v>
      </c>
      <c r="F128" s="2">
        <v>0</v>
      </c>
      <c r="G128">
        <f t="shared" si="2"/>
        <v>0</v>
      </c>
    </row>
    <row r="129" spans="1:7">
      <c r="A129" s="1" t="s">
        <v>7</v>
      </c>
      <c r="B129" s="1" t="s">
        <v>186</v>
      </c>
      <c r="C129" s="1" t="s">
        <v>281</v>
      </c>
      <c r="D129" s="1" t="s">
        <v>282</v>
      </c>
      <c r="E129" s="2">
        <v>1</v>
      </c>
      <c r="F129" s="2">
        <v>0</v>
      </c>
      <c r="G129">
        <f t="shared" si="2"/>
        <v>0</v>
      </c>
    </row>
    <row r="130" spans="1:7">
      <c r="A130" s="1" t="s">
        <v>7</v>
      </c>
      <c r="B130" s="1" t="s">
        <v>186</v>
      </c>
      <c r="C130" s="1" t="s">
        <v>258</v>
      </c>
      <c r="D130" s="1" t="s">
        <v>283</v>
      </c>
      <c r="E130" s="2">
        <v>1</v>
      </c>
      <c r="F130" s="2">
        <v>0</v>
      </c>
      <c r="G130">
        <f t="shared" si="2"/>
        <v>0</v>
      </c>
    </row>
    <row r="131" spans="1:7">
      <c r="A131" s="1" t="s">
        <v>7</v>
      </c>
      <c r="B131" s="1" t="s">
        <v>186</v>
      </c>
      <c r="C131" s="1" t="s">
        <v>284</v>
      </c>
      <c r="D131" s="1" t="s">
        <v>285</v>
      </c>
      <c r="E131" s="2">
        <v>1</v>
      </c>
      <c r="F131" s="2">
        <v>0</v>
      </c>
      <c r="G131">
        <f t="shared" ref="G131:G161" si="3">F131/E131</f>
        <v>0</v>
      </c>
    </row>
    <row r="132" spans="1:7">
      <c r="A132" s="1" t="s">
        <v>7</v>
      </c>
      <c r="B132" s="1" t="s">
        <v>286</v>
      </c>
      <c r="C132" s="1" t="s">
        <v>189</v>
      </c>
      <c r="D132" s="1" t="s">
        <v>287</v>
      </c>
      <c r="E132" s="2">
        <v>1</v>
      </c>
      <c r="F132" s="2">
        <v>0</v>
      </c>
      <c r="G132">
        <f t="shared" si="3"/>
        <v>0</v>
      </c>
    </row>
    <row r="133" spans="1:7">
      <c r="A133" s="1" t="s">
        <v>7</v>
      </c>
      <c r="B133" s="1" t="s">
        <v>286</v>
      </c>
      <c r="C133" s="1" t="s">
        <v>212</v>
      </c>
      <c r="D133" s="1" t="s">
        <v>288</v>
      </c>
      <c r="E133" s="2">
        <v>3</v>
      </c>
      <c r="F133" s="2">
        <v>0</v>
      </c>
      <c r="G133">
        <f t="shared" si="3"/>
        <v>0</v>
      </c>
    </row>
    <row r="134" spans="1:7">
      <c r="A134" s="1" t="s">
        <v>7</v>
      </c>
      <c r="B134" s="1" t="s">
        <v>286</v>
      </c>
      <c r="C134" s="1" t="s">
        <v>289</v>
      </c>
      <c r="D134" s="1" t="s">
        <v>290</v>
      </c>
      <c r="E134" s="2">
        <v>1</v>
      </c>
      <c r="F134" s="2">
        <v>0</v>
      </c>
      <c r="G134">
        <f t="shared" si="3"/>
        <v>0</v>
      </c>
    </row>
    <row r="135" spans="1:7">
      <c r="A135" s="1" t="s">
        <v>7</v>
      </c>
      <c r="B135" s="1" t="s">
        <v>188</v>
      </c>
      <c r="C135" s="1" t="s">
        <v>212</v>
      </c>
      <c r="D135" s="1" t="s">
        <v>291</v>
      </c>
      <c r="E135" s="2">
        <v>1</v>
      </c>
      <c r="F135" s="2">
        <v>0</v>
      </c>
      <c r="G135">
        <f t="shared" si="3"/>
        <v>0</v>
      </c>
    </row>
    <row r="136" spans="1:7">
      <c r="A136" s="1" t="s">
        <v>7</v>
      </c>
      <c r="B136" s="1" t="s">
        <v>292</v>
      </c>
      <c r="C136" s="1" t="s">
        <v>212</v>
      </c>
      <c r="D136" s="1" t="s">
        <v>293</v>
      </c>
      <c r="E136" s="2">
        <v>1</v>
      </c>
      <c r="F136" s="2">
        <v>0</v>
      </c>
      <c r="G136">
        <f t="shared" si="3"/>
        <v>0</v>
      </c>
    </row>
    <row r="137" spans="1:7">
      <c r="A137" s="1" t="s">
        <v>7</v>
      </c>
      <c r="B137" s="1" t="s">
        <v>292</v>
      </c>
      <c r="C137" s="1" t="s">
        <v>294</v>
      </c>
      <c r="D137" s="1" t="s">
        <v>295</v>
      </c>
      <c r="E137" s="2">
        <v>1</v>
      </c>
      <c r="F137" s="2">
        <v>0</v>
      </c>
      <c r="G137">
        <f t="shared" si="3"/>
        <v>0</v>
      </c>
    </row>
    <row r="138" spans="1:7">
      <c r="A138" s="1" t="s">
        <v>7</v>
      </c>
      <c r="B138" s="1" t="s">
        <v>292</v>
      </c>
      <c r="C138" s="1" t="s">
        <v>260</v>
      </c>
      <c r="D138" s="1" t="s">
        <v>296</v>
      </c>
      <c r="E138" s="2">
        <v>1</v>
      </c>
      <c r="F138" s="2">
        <v>0</v>
      </c>
      <c r="G138">
        <f t="shared" si="3"/>
        <v>0</v>
      </c>
    </row>
    <row r="139" spans="1:7">
      <c r="A139" s="1" t="s">
        <v>7</v>
      </c>
      <c r="B139" s="1" t="s">
        <v>297</v>
      </c>
      <c r="C139" s="1" t="s">
        <v>298</v>
      </c>
      <c r="D139" s="1" t="s">
        <v>299</v>
      </c>
      <c r="E139" s="2">
        <v>1</v>
      </c>
      <c r="F139" s="2">
        <v>0</v>
      </c>
      <c r="G139">
        <f t="shared" si="3"/>
        <v>0</v>
      </c>
    </row>
    <row r="140" spans="1:7">
      <c r="A140" s="1" t="s">
        <v>7</v>
      </c>
      <c r="B140" s="1" t="s">
        <v>297</v>
      </c>
      <c r="C140" s="1" t="s">
        <v>300</v>
      </c>
      <c r="D140" s="1" t="s">
        <v>301</v>
      </c>
      <c r="E140" s="2">
        <v>1</v>
      </c>
      <c r="F140" s="2">
        <v>0</v>
      </c>
      <c r="G140">
        <f t="shared" si="3"/>
        <v>0</v>
      </c>
    </row>
    <row r="141" spans="1:7">
      <c r="A141" s="1" t="s">
        <v>7</v>
      </c>
      <c r="B141" s="1" t="s">
        <v>195</v>
      </c>
      <c r="C141" s="1" t="s">
        <v>275</v>
      </c>
      <c r="D141" s="1" t="s">
        <v>302</v>
      </c>
      <c r="E141" s="2">
        <v>1</v>
      </c>
      <c r="F141" s="2">
        <v>0</v>
      </c>
      <c r="G141">
        <f t="shared" si="3"/>
        <v>0</v>
      </c>
    </row>
    <row r="142" spans="1:7">
      <c r="A142" s="1" t="s">
        <v>7</v>
      </c>
      <c r="B142" s="1" t="s">
        <v>195</v>
      </c>
      <c r="C142" s="1" t="s">
        <v>249</v>
      </c>
      <c r="D142" s="1" t="s">
        <v>303</v>
      </c>
      <c r="E142" s="2">
        <v>1</v>
      </c>
      <c r="F142" s="2">
        <v>0</v>
      </c>
      <c r="G142">
        <f t="shared" si="3"/>
        <v>0</v>
      </c>
    </row>
    <row r="143" spans="1:7">
      <c r="A143" s="1" t="s">
        <v>7</v>
      </c>
      <c r="B143" s="1" t="s">
        <v>195</v>
      </c>
      <c r="C143" s="1" t="s">
        <v>304</v>
      </c>
      <c r="D143" s="1" t="s">
        <v>305</v>
      </c>
      <c r="E143" s="2">
        <v>1</v>
      </c>
      <c r="F143" s="2">
        <v>0</v>
      </c>
      <c r="G143">
        <f t="shared" si="3"/>
        <v>0</v>
      </c>
    </row>
    <row r="144" spans="1:7">
      <c r="A144" s="1" t="s">
        <v>7</v>
      </c>
      <c r="B144" s="1" t="s">
        <v>195</v>
      </c>
      <c r="C144" s="1" t="s">
        <v>232</v>
      </c>
      <c r="D144" s="1" t="s">
        <v>306</v>
      </c>
      <c r="E144" s="2">
        <v>2</v>
      </c>
      <c r="F144" s="2">
        <v>0</v>
      </c>
      <c r="G144">
        <f t="shared" si="3"/>
        <v>0</v>
      </c>
    </row>
    <row r="145" spans="1:7">
      <c r="A145" s="1" t="s">
        <v>7</v>
      </c>
      <c r="B145" s="1" t="s">
        <v>195</v>
      </c>
      <c r="C145" s="1" t="s">
        <v>307</v>
      </c>
      <c r="D145" s="1" t="s">
        <v>308</v>
      </c>
      <c r="E145" s="2">
        <v>2</v>
      </c>
      <c r="F145" s="2">
        <v>0</v>
      </c>
      <c r="G145">
        <f t="shared" si="3"/>
        <v>0</v>
      </c>
    </row>
    <row r="146" spans="1:7">
      <c r="A146" s="1" t="s">
        <v>7</v>
      </c>
      <c r="B146" s="1" t="s">
        <v>195</v>
      </c>
      <c r="C146" s="1" t="s">
        <v>309</v>
      </c>
      <c r="D146" s="1" t="s">
        <v>310</v>
      </c>
      <c r="E146" s="2">
        <v>3</v>
      </c>
      <c r="F146" s="2">
        <v>0</v>
      </c>
      <c r="G146">
        <f t="shared" si="3"/>
        <v>0</v>
      </c>
    </row>
    <row r="147" spans="1:7">
      <c r="A147" s="1" t="s">
        <v>7</v>
      </c>
      <c r="B147" s="1" t="s">
        <v>195</v>
      </c>
      <c r="C147" s="1" t="s">
        <v>311</v>
      </c>
      <c r="D147" s="1" t="s">
        <v>312</v>
      </c>
      <c r="E147" s="2">
        <v>3</v>
      </c>
      <c r="F147" s="2">
        <v>0</v>
      </c>
      <c r="G147">
        <f t="shared" si="3"/>
        <v>0</v>
      </c>
    </row>
    <row r="148" spans="1:7">
      <c r="A148" s="1" t="s">
        <v>7</v>
      </c>
      <c r="B148" s="1" t="s">
        <v>195</v>
      </c>
      <c r="C148" s="1" t="s">
        <v>313</v>
      </c>
      <c r="D148" s="1" t="s">
        <v>314</v>
      </c>
      <c r="E148" s="2">
        <v>1</v>
      </c>
      <c r="F148" s="2">
        <v>0</v>
      </c>
      <c r="G148">
        <f t="shared" si="3"/>
        <v>0</v>
      </c>
    </row>
    <row r="149" spans="1:7">
      <c r="A149" s="1" t="s">
        <v>7</v>
      </c>
      <c r="B149" s="1" t="s">
        <v>195</v>
      </c>
      <c r="C149" s="1" t="s">
        <v>315</v>
      </c>
      <c r="D149" s="1" t="s">
        <v>316</v>
      </c>
      <c r="E149" s="2">
        <v>1</v>
      </c>
      <c r="F149" s="2">
        <v>0</v>
      </c>
      <c r="G149">
        <f t="shared" si="3"/>
        <v>0</v>
      </c>
    </row>
    <row r="150" spans="1:7">
      <c r="A150" s="1" t="s">
        <v>7</v>
      </c>
      <c r="B150" s="1" t="s">
        <v>195</v>
      </c>
      <c r="C150" s="1" t="s">
        <v>317</v>
      </c>
      <c r="D150" s="1" t="s">
        <v>318</v>
      </c>
      <c r="E150" s="2">
        <v>2</v>
      </c>
      <c r="F150" s="2">
        <v>0</v>
      </c>
      <c r="G150">
        <f t="shared" si="3"/>
        <v>0</v>
      </c>
    </row>
    <row r="151" spans="1:7">
      <c r="A151" s="1" t="s">
        <v>7</v>
      </c>
      <c r="B151" s="1" t="s">
        <v>195</v>
      </c>
      <c r="C151" s="1" t="s">
        <v>319</v>
      </c>
      <c r="D151" s="1" t="s">
        <v>320</v>
      </c>
      <c r="E151" s="2">
        <v>1</v>
      </c>
      <c r="F151" s="2">
        <v>0</v>
      </c>
      <c r="G151">
        <f t="shared" si="3"/>
        <v>0</v>
      </c>
    </row>
    <row r="152" spans="1:7">
      <c r="A152" s="1" t="s">
        <v>7</v>
      </c>
      <c r="B152" s="1" t="s">
        <v>195</v>
      </c>
      <c r="C152" s="1" t="s">
        <v>246</v>
      </c>
      <c r="D152" s="1" t="s">
        <v>321</v>
      </c>
      <c r="E152" s="2">
        <v>1</v>
      </c>
      <c r="F152" s="2">
        <v>0</v>
      </c>
      <c r="G152">
        <f t="shared" si="3"/>
        <v>0</v>
      </c>
    </row>
    <row r="153" spans="1:7">
      <c r="A153" s="1" t="s">
        <v>7</v>
      </c>
      <c r="B153" s="1" t="s">
        <v>195</v>
      </c>
      <c r="C153" s="1" t="s">
        <v>322</v>
      </c>
      <c r="D153" s="1" t="s">
        <v>323</v>
      </c>
      <c r="E153" s="2">
        <v>3</v>
      </c>
      <c r="F153" s="2">
        <v>0</v>
      </c>
      <c r="G153">
        <f t="shared" si="3"/>
        <v>0</v>
      </c>
    </row>
    <row r="154" spans="1:7">
      <c r="A154" s="1" t="s">
        <v>7</v>
      </c>
      <c r="B154" s="1" t="s">
        <v>195</v>
      </c>
      <c r="C154" s="1" t="s">
        <v>294</v>
      </c>
      <c r="D154" s="1" t="s">
        <v>324</v>
      </c>
      <c r="E154" s="2">
        <v>3</v>
      </c>
      <c r="F154" s="2">
        <v>0</v>
      </c>
      <c r="G154">
        <f t="shared" si="3"/>
        <v>0</v>
      </c>
    </row>
    <row r="155" spans="1:7">
      <c r="A155" s="1" t="s">
        <v>7</v>
      </c>
      <c r="B155" s="1" t="s">
        <v>195</v>
      </c>
      <c r="C155" s="1" t="s">
        <v>269</v>
      </c>
      <c r="D155" s="1" t="s">
        <v>325</v>
      </c>
      <c r="E155" s="2">
        <v>1</v>
      </c>
      <c r="F155" s="2">
        <v>0</v>
      </c>
      <c r="G155">
        <f t="shared" si="3"/>
        <v>0</v>
      </c>
    </row>
    <row r="156" spans="1:7">
      <c r="A156" s="1" t="s">
        <v>7</v>
      </c>
      <c r="B156" s="1" t="s">
        <v>195</v>
      </c>
      <c r="C156" s="1" t="s">
        <v>326</v>
      </c>
      <c r="D156" s="1" t="s">
        <v>327</v>
      </c>
      <c r="E156" s="2">
        <v>1</v>
      </c>
      <c r="F156" s="2">
        <v>0</v>
      </c>
      <c r="G156">
        <f t="shared" si="3"/>
        <v>0</v>
      </c>
    </row>
    <row r="157" spans="1:7">
      <c r="A157" s="1" t="s">
        <v>7</v>
      </c>
      <c r="B157" s="1" t="s">
        <v>195</v>
      </c>
      <c r="C157" s="1" t="s">
        <v>258</v>
      </c>
      <c r="D157" s="1" t="s">
        <v>328</v>
      </c>
      <c r="E157" s="2">
        <v>1</v>
      </c>
      <c r="F157" s="2">
        <v>0</v>
      </c>
      <c r="G157">
        <f t="shared" si="3"/>
        <v>0</v>
      </c>
    </row>
    <row r="158" spans="1:7">
      <c r="A158" s="1" t="s">
        <v>7</v>
      </c>
      <c r="B158" s="1" t="s">
        <v>137</v>
      </c>
      <c r="C158" s="1" t="s">
        <v>234</v>
      </c>
      <c r="D158" s="1" t="s">
        <v>329</v>
      </c>
      <c r="E158" s="2">
        <v>2</v>
      </c>
      <c r="F158" s="2">
        <v>0</v>
      </c>
      <c r="G158">
        <f t="shared" si="3"/>
        <v>0</v>
      </c>
    </row>
    <row r="159" spans="1:7">
      <c r="A159" s="1" t="s">
        <v>7</v>
      </c>
      <c r="B159" s="1" t="s">
        <v>137</v>
      </c>
      <c r="C159" s="1" t="s">
        <v>330</v>
      </c>
      <c r="D159" s="1" t="s">
        <v>331</v>
      </c>
      <c r="E159" s="2">
        <v>2</v>
      </c>
      <c r="F159" s="2">
        <v>0</v>
      </c>
      <c r="G159">
        <f t="shared" si="3"/>
        <v>0</v>
      </c>
    </row>
    <row r="160" spans="1:7">
      <c r="A160" s="1" t="s">
        <v>7</v>
      </c>
      <c r="B160" s="1" t="s">
        <v>137</v>
      </c>
      <c r="C160" s="1" t="s">
        <v>332</v>
      </c>
      <c r="D160" s="1" t="s">
        <v>333</v>
      </c>
      <c r="E160" s="2">
        <v>1</v>
      </c>
      <c r="F160" s="2">
        <v>0</v>
      </c>
      <c r="G160">
        <f t="shared" si="3"/>
        <v>0</v>
      </c>
    </row>
    <row r="161" spans="1:7">
      <c r="A161" s="1" t="s">
        <v>7</v>
      </c>
      <c r="B161" s="1" t="s">
        <v>137</v>
      </c>
      <c r="C161" s="1" t="s">
        <v>234</v>
      </c>
      <c r="D161" s="1" t="s">
        <v>334</v>
      </c>
      <c r="E161" s="2">
        <v>3</v>
      </c>
      <c r="F161" s="2">
        <v>0</v>
      </c>
      <c r="G161">
        <f t="shared" si="3"/>
        <v>0</v>
      </c>
    </row>
    <row r="162" spans="5:6">
      <c r="E162">
        <f>SUM(E2:E161)</f>
        <v>221</v>
      </c>
      <c r="F162">
        <f>SUM(F2:F161)</f>
        <v>858</v>
      </c>
    </row>
  </sheetData>
  <autoFilter ref="F1:F162">
    <extLst/>
  </autoFilter>
  <sortState ref="A2:G162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2020-06-09T02:45:00Z</dcterms:created>
  <dcterms:modified xsi:type="dcterms:W3CDTF">2020-06-09T02:52:54Z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